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<sst xmlns="http://schemas.openxmlformats.org/spreadsheetml/2006/main" count="653">
  <si>
    <t>附件</t>
  </si>
  <si>
    <t>2020年庆云县公开招聘备案制幼儿教师考试总成绩及进入考察范围人员名单</t>
  </si>
  <si>
    <t>序号</t>
  </si>
  <si>
    <t>姓名</t>
  </si>
  <si>
    <t>报考职位</t>
  </si>
  <si>
    <t>考号</t>
  </si>
  <si>
    <t>笔试成绩</t>
  </si>
  <si>
    <t>面试成绩</t>
  </si>
  <si>
    <t>总成绩</t>
  </si>
  <si>
    <t>备注</t>
  </si>
  <si>
    <t>原始成绩</t>
  </si>
  <si>
    <t>折合40%</t>
  </si>
  <si>
    <t>折合60%</t>
  </si>
  <si>
    <t>崔晓睿</t>
  </si>
  <si>
    <t>乡镇备案制幼儿教师A</t>
  </si>
  <si>
    <t>2020080137</t>
  </si>
  <si>
    <t>√</t>
  </si>
  <si>
    <t>刘安宁</t>
  </si>
  <si>
    <t>2020080214</t>
  </si>
  <si>
    <t>张昕悦</t>
  </si>
  <si>
    <t>2020080223</t>
  </si>
  <si>
    <t>张楚君</t>
  </si>
  <si>
    <t>2020080111</t>
  </si>
  <si>
    <t>王真真</t>
  </si>
  <si>
    <t>2020080213</t>
  </si>
  <si>
    <t>郭奉献</t>
  </si>
  <si>
    <t>2020080229</t>
  </si>
  <si>
    <t>李靖禹</t>
  </si>
  <si>
    <t>2020080110</t>
  </si>
  <si>
    <t>逯丛丛</t>
  </si>
  <si>
    <t>2020080233</t>
  </si>
  <si>
    <t>孙晓冉</t>
  </si>
  <si>
    <t>2020080122</t>
  </si>
  <si>
    <t>刘晨</t>
  </si>
  <si>
    <t>2020080119</t>
  </si>
  <si>
    <t>吴晓倩</t>
  </si>
  <si>
    <t>2020080106</t>
  </si>
  <si>
    <t>崔爱芹</t>
  </si>
  <si>
    <t>2020080204</t>
  </si>
  <si>
    <t>崔振</t>
  </si>
  <si>
    <t>2020080109</t>
  </si>
  <si>
    <t>王晓丽</t>
  </si>
  <si>
    <t>2020080107</t>
  </si>
  <si>
    <t>王冰杰</t>
  </si>
  <si>
    <t>2020080207</t>
  </si>
  <si>
    <t>丁含雪</t>
  </si>
  <si>
    <t>2020080112</t>
  </si>
  <si>
    <t>齐晓雪</t>
  </si>
  <si>
    <t>2020080232</t>
  </si>
  <si>
    <t>赵帅</t>
  </si>
  <si>
    <t>2020080210</t>
  </si>
  <si>
    <t>李雨婷</t>
  </si>
  <si>
    <t>2020080113</t>
  </si>
  <si>
    <t>王燕飞</t>
  </si>
  <si>
    <t>2020080136</t>
  </si>
  <si>
    <t>刘亚婷</t>
  </si>
  <si>
    <t>2020080226</t>
  </si>
  <si>
    <t>杜延晓</t>
  </si>
  <si>
    <t>2020080225</t>
  </si>
  <si>
    <t>王帅帅</t>
  </si>
  <si>
    <t>2020080227</t>
  </si>
  <si>
    <t>张进</t>
  </si>
  <si>
    <t>2020080128</t>
  </si>
  <si>
    <t>刘霞</t>
  </si>
  <si>
    <t>2020080132</t>
  </si>
  <si>
    <t>王建芬</t>
  </si>
  <si>
    <t>2020080131</t>
  </si>
  <si>
    <t>付文华</t>
  </si>
  <si>
    <t>2020080126</t>
  </si>
  <si>
    <t>高倩倩</t>
  </si>
  <si>
    <t>2020080124</t>
  </si>
  <si>
    <t>韩晓斐</t>
  </si>
  <si>
    <t>2020080103</t>
  </si>
  <si>
    <t>高延棣</t>
  </si>
  <si>
    <t>2020080129</t>
  </si>
  <si>
    <t>高禄</t>
  </si>
  <si>
    <t>2020080203</t>
  </si>
  <si>
    <t>魏超群</t>
  </si>
  <si>
    <t>2020080130</t>
  </si>
  <si>
    <t>耿美丽</t>
  </si>
  <si>
    <t>2020080127</t>
  </si>
  <si>
    <t>王梦菲</t>
  </si>
  <si>
    <t>2020080216</t>
  </si>
  <si>
    <t>张林君</t>
  </si>
  <si>
    <t>2020080138</t>
  </si>
  <si>
    <t>李文非</t>
  </si>
  <si>
    <t>乡镇备案制幼儿教师B</t>
  </si>
  <si>
    <t>2020080331</t>
  </si>
  <si>
    <t>宋卉</t>
  </si>
  <si>
    <t>2020080422</t>
  </si>
  <si>
    <t>佘志超</t>
  </si>
  <si>
    <t>2020080235</t>
  </si>
  <si>
    <t>张慧</t>
  </si>
  <si>
    <t>2020080408</t>
  </si>
  <si>
    <t>吴立珺</t>
  </si>
  <si>
    <t>2020080413</t>
  </si>
  <si>
    <t>宋静</t>
  </si>
  <si>
    <t>2020080311</t>
  </si>
  <si>
    <t>张文玲</t>
  </si>
  <si>
    <t>2020080328</t>
  </si>
  <si>
    <t>吴梦瑶</t>
  </si>
  <si>
    <t>2020080321</t>
  </si>
  <si>
    <t>温晓宇</t>
  </si>
  <si>
    <t>2020080325</t>
  </si>
  <si>
    <t>崔春燕</t>
  </si>
  <si>
    <t>2020080320</t>
  </si>
  <si>
    <t>刘瑞新</t>
  </si>
  <si>
    <t>2020080414</t>
  </si>
  <si>
    <t>李彤彤</t>
  </si>
  <si>
    <t>2020080314</t>
  </si>
  <si>
    <t>庞真真</t>
  </si>
  <si>
    <t>2020080323</t>
  </si>
  <si>
    <t>蒋芬</t>
  </si>
  <si>
    <t>2020080310</t>
  </si>
  <si>
    <t>孙晨</t>
  </si>
  <si>
    <t>2020080402</t>
  </si>
  <si>
    <t>夏圣男</t>
  </si>
  <si>
    <t>2020080240</t>
  </si>
  <si>
    <t>王宁</t>
  </si>
  <si>
    <t>2020080333</t>
  </si>
  <si>
    <t>李媛媛</t>
  </si>
  <si>
    <t>2020080335</t>
  </si>
  <si>
    <t>徐洪茹</t>
  </si>
  <si>
    <t>2020080418</t>
  </si>
  <si>
    <t>申琦雯</t>
  </si>
  <si>
    <t>2020080318</t>
  </si>
  <si>
    <t>袁杰凤</t>
  </si>
  <si>
    <t>2020080308</t>
  </si>
  <si>
    <t>张芳慧</t>
  </si>
  <si>
    <t>2020080332</t>
  </si>
  <si>
    <t>佘令香</t>
  </si>
  <si>
    <t>2020080403</t>
  </si>
  <si>
    <t>王延雨</t>
  </si>
  <si>
    <t>2020080236</t>
  </si>
  <si>
    <t>王擎妍</t>
  </si>
  <si>
    <t>2020080313</t>
  </si>
  <si>
    <t>刘明珠</t>
  </si>
  <si>
    <t>2020080307</t>
  </si>
  <si>
    <t>赵俊红</t>
  </si>
  <si>
    <t>2020080326</t>
  </si>
  <si>
    <t>汪志霞</t>
  </si>
  <si>
    <t>2020080336</t>
  </si>
  <si>
    <t>杨树晓</t>
  </si>
  <si>
    <t>2020080404</t>
  </si>
  <si>
    <t>程艳清</t>
  </si>
  <si>
    <t>2020080417</t>
  </si>
  <si>
    <t>郭鑫鑫</t>
  </si>
  <si>
    <t>2020080409</t>
  </si>
  <si>
    <t>王玲玉</t>
  </si>
  <si>
    <t>2020080315</t>
  </si>
  <si>
    <t>王冉</t>
  </si>
  <si>
    <t>2020080421</t>
  </si>
  <si>
    <t>杨荣英</t>
  </si>
  <si>
    <t>2020080234</t>
  </si>
  <si>
    <t>崔增倩</t>
  </si>
  <si>
    <t>乡镇备案制幼儿教师C</t>
  </si>
  <si>
    <t>2020081823</t>
  </si>
  <si>
    <t>杨颖</t>
  </si>
  <si>
    <t>2020080936</t>
  </si>
  <si>
    <t>张洪伟</t>
  </si>
  <si>
    <t>2020081434</t>
  </si>
  <si>
    <t>于蕊</t>
  </si>
  <si>
    <t>2020080909</t>
  </si>
  <si>
    <t>车洪娜</t>
  </si>
  <si>
    <t>2020081614</t>
  </si>
  <si>
    <t>吴燕萍</t>
  </si>
  <si>
    <t>2020080615</t>
  </si>
  <si>
    <t>杜宝萍</t>
  </si>
  <si>
    <t>2020081340</t>
  </si>
  <si>
    <t>李艳雪</t>
  </si>
  <si>
    <t>2020081427</t>
  </si>
  <si>
    <t>成倩倩</t>
  </si>
  <si>
    <t>2020080623</t>
  </si>
  <si>
    <t>耿培荣</t>
  </si>
  <si>
    <t>2020081639</t>
  </si>
  <si>
    <t>赵萍</t>
  </si>
  <si>
    <t>2020080512</t>
  </si>
  <si>
    <t>魏哲</t>
  </si>
  <si>
    <t>2020081712</t>
  </si>
  <si>
    <t>宋春銮</t>
  </si>
  <si>
    <t>2020081313</t>
  </si>
  <si>
    <t>王文娜</t>
  </si>
  <si>
    <t>2020081105</t>
  </si>
  <si>
    <t>商建英</t>
  </si>
  <si>
    <t>2020081010</t>
  </si>
  <si>
    <t>夏祥宇</t>
  </si>
  <si>
    <t>2020080818</t>
  </si>
  <si>
    <t>王苏慧</t>
  </si>
  <si>
    <t>2020080706</t>
  </si>
  <si>
    <t>张瑜</t>
  </si>
  <si>
    <t>2020080632</t>
  </si>
  <si>
    <t>苏立娟</t>
  </si>
  <si>
    <t>2020081017</t>
  </si>
  <si>
    <t>李天瑞</t>
  </si>
  <si>
    <t>2020081121</t>
  </si>
  <si>
    <t>司芳芳</t>
  </si>
  <si>
    <t>2020080927</t>
  </si>
  <si>
    <t>赵梦杰</t>
  </si>
  <si>
    <t>2020081223</t>
  </si>
  <si>
    <t>马秀娟</t>
  </si>
  <si>
    <t>2020081621</t>
  </si>
  <si>
    <t>王洪仙</t>
  </si>
  <si>
    <t>2020080608</t>
  </si>
  <si>
    <t>孙娟</t>
  </si>
  <si>
    <t>2020081321</t>
  </si>
  <si>
    <t>杜君君</t>
  </si>
  <si>
    <t>2020080436</t>
  </si>
  <si>
    <t>黄宁宁</t>
  </si>
  <si>
    <t>2020081012</t>
  </si>
  <si>
    <t>高林燕</t>
  </si>
  <si>
    <t>2020081735</t>
  </si>
  <si>
    <t>李秀娟</t>
  </si>
  <si>
    <t>2020081002</t>
  </si>
  <si>
    <t>杨雪芹</t>
  </si>
  <si>
    <t>2020081737</t>
  </si>
  <si>
    <t>苏立娜</t>
  </si>
  <si>
    <t>2020081640</t>
  </si>
  <si>
    <t>胡淑蓓</t>
  </si>
  <si>
    <t>2020081813</t>
  </si>
  <si>
    <t>马守玲</t>
  </si>
  <si>
    <t>2020080806</t>
  </si>
  <si>
    <t>马晓雨</t>
  </si>
  <si>
    <t>2020081416</t>
  </si>
  <si>
    <t>崔伟</t>
  </si>
  <si>
    <t>2020081637</t>
  </si>
  <si>
    <t>南津津</t>
  </si>
  <si>
    <t>2020080638</t>
  </si>
  <si>
    <t>郑枫枫</t>
  </si>
  <si>
    <t>2020081734</t>
  </si>
  <si>
    <t>宋光娟</t>
  </si>
  <si>
    <t>2020081206</t>
  </si>
  <si>
    <t>王晓</t>
  </si>
  <si>
    <t>2020081615</t>
  </si>
  <si>
    <t>辛月</t>
  </si>
  <si>
    <t>2020081403</t>
  </si>
  <si>
    <t>刘淑娟</t>
  </si>
  <si>
    <t>2020081624</t>
  </si>
  <si>
    <t>李翠翠</t>
  </si>
  <si>
    <t>2020081104</t>
  </si>
  <si>
    <t>邱珍珍</t>
  </si>
  <si>
    <t>2020080913</t>
  </si>
  <si>
    <t>李英霞</t>
  </si>
  <si>
    <t>2020080901</t>
  </si>
  <si>
    <t>张晓晖</t>
  </si>
  <si>
    <t>2020080714</t>
  </si>
  <si>
    <t>王金玉</t>
  </si>
  <si>
    <t>2020081022</t>
  </si>
  <si>
    <t>刘龙霞</t>
  </si>
  <si>
    <t>2020080826</t>
  </si>
  <si>
    <t>张晨</t>
  </si>
  <si>
    <t>2020081129</t>
  </si>
  <si>
    <t>冀军霞</t>
  </si>
  <si>
    <t>2020081439</t>
  </si>
  <si>
    <t>张迪</t>
  </si>
  <si>
    <t>2020080921</t>
  </si>
  <si>
    <t>刘杰</t>
  </si>
  <si>
    <t>2020081513</t>
  </si>
  <si>
    <t>刘之燕</t>
  </si>
  <si>
    <t>2020081726</t>
  </si>
  <si>
    <t>徐亚雯</t>
  </si>
  <si>
    <t>2020081128</t>
  </si>
  <si>
    <t>李春晓</t>
  </si>
  <si>
    <t>2020081327</t>
  </si>
  <si>
    <t>曹盼盼</t>
  </si>
  <si>
    <t>2020080811</t>
  </si>
  <si>
    <t>张翠</t>
  </si>
  <si>
    <t>2020081326</t>
  </si>
  <si>
    <t>冯琳琳</t>
  </si>
  <si>
    <t>2020081711</t>
  </si>
  <si>
    <t>李敏</t>
  </si>
  <si>
    <t>2020081631</t>
  </si>
  <si>
    <t>邵洪莹</t>
  </si>
  <si>
    <t>2020081023</t>
  </si>
  <si>
    <t>高美玉</t>
  </si>
  <si>
    <t>2020080808</t>
  </si>
  <si>
    <t>任蒙蒙</t>
  </si>
  <si>
    <t>2020081406</t>
  </si>
  <si>
    <t>孙芳芳</t>
  </si>
  <si>
    <t>2020081736</t>
  </si>
  <si>
    <t>于立艳</t>
  </si>
  <si>
    <t>2020081331</t>
  </si>
  <si>
    <t>李新凤</t>
  </si>
  <si>
    <t>乡镇备案制幼儿教师D</t>
  </si>
  <si>
    <t>2020081840</t>
  </si>
  <si>
    <t>侯艳娜</t>
  </si>
  <si>
    <t>2020081927</t>
  </si>
  <si>
    <t>范爱香</t>
  </si>
  <si>
    <t>2020081911</t>
  </si>
  <si>
    <t>张艳荣</t>
  </si>
  <si>
    <t>2020081835</t>
  </si>
  <si>
    <t>谢宝彩</t>
  </si>
  <si>
    <t>2020081902</t>
  </si>
  <si>
    <t>王昊莹</t>
  </si>
  <si>
    <t>2020081903</t>
  </si>
  <si>
    <t>姚艳珍</t>
  </si>
  <si>
    <t>2020081917</t>
  </si>
  <si>
    <t>韩莹秋</t>
  </si>
  <si>
    <t>2020081915</t>
  </si>
  <si>
    <t>韩佳靖</t>
  </si>
  <si>
    <t>2020081936</t>
  </si>
  <si>
    <t>吴金英</t>
  </si>
  <si>
    <t>2020081908</t>
  </si>
  <si>
    <t>贾双双</t>
  </si>
  <si>
    <t>乡镇备案制幼儿教师E</t>
  </si>
  <si>
    <t>2020082140</t>
  </si>
  <si>
    <t>王丽</t>
  </si>
  <si>
    <t>2020082030</t>
  </si>
  <si>
    <t>史云如</t>
  </si>
  <si>
    <t>2020082208</t>
  </si>
  <si>
    <t>张亚萍</t>
  </si>
  <si>
    <t>2020082135</t>
  </si>
  <si>
    <t>李宗洁</t>
  </si>
  <si>
    <t>2020082120</t>
  </si>
  <si>
    <t>石桂霞</t>
  </si>
  <si>
    <t>2020082137</t>
  </si>
  <si>
    <t>蔡红</t>
  </si>
  <si>
    <t>2020082204</t>
  </si>
  <si>
    <t>王灵转</t>
  </si>
  <si>
    <t>2020082131</t>
  </si>
  <si>
    <t>王海娟</t>
  </si>
  <si>
    <t>2020082126</t>
  </si>
  <si>
    <t>王倩</t>
  </si>
  <si>
    <t>2020082111</t>
  </si>
  <si>
    <t>石云</t>
  </si>
  <si>
    <t>2020082101</t>
  </si>
  <si>
    <t>杨丽平</t>
  </si>
  <si>
    <t>2020082013</t>
  </si>
  <si>
    <t>张亚男</t>
  </si>
  <si>
    <t>2020082113</t>
  </si>
  <si>
    <t>宋园园</t>
  </si>
  <si>
    <t>2020082114</t>
  </si>
  <si>
    <t>李卫梅</t>
  </si>
  <si>
    <t>2020082139</t>
  </si>
  <si>
    <t>刘圆圆</t>
  </si>
  <si>
    <t>2020082134</t>
  </si>
  <si>
    <t>李肖雪</t>
  </si>
  <si>
    <t>2020082203</t>
  </si>
  <si>
    <t>陈飞飞</t>
  </si>
  <si>
    <t>2020082022</t>
  </si>
  <si>
    <t>王宗平</t>
  </si>
  <si>
    <t>2020082007</t>
  </si>
  <si>
    <t>丁晓燕</t>
  </si>
  <si>
    <t>2020082110</t>
  </si>
  <si>
    <t>张朝霞</t>
  </si>
  <si>
    <t>2020082109</t>
  </si>
  <si>
    <t>贾姗</t>
  </si>
  <si>
    <t>2020082023</t>
  </si>
  <si>
    <t>肖新恩</t>
  </si>
  <si>
    <t>2020082019</t>
  </si>
  <si>
    <t>杨雅茹</t>
  </si>
  <si>
    <t>2020082034</t>
  </si>
  <si>
    <t>窦晓霞</t>
  </si>
  <si>
    <t>2020082108</t>
  </si>
  <si>
    <t>纪中萍</t>
  </si>
  <si>
    <t>2020082037</t>
  </si>
  <si>
    <t>张新</t>
  </si>
  <si>
    <t>2020082121</t>
  </si>
  <si>
    <t>王春梅</t>
  </si>
  <si>
    <t>2020082214</t>
  </si>
  <si>
    <t>刘璇</t>
  </si>
  <si>
    <t>2020082118</t>
  </si>
  <si>
    <t>王雪艳</t>
  </si>
  <si>
    <t>2020082211</t>
  </si>
  <si>
    <t>王晓曼</t>
  </si>
  <si>
    <t>2020082213</t>
  </si>
  <si>
    <t>胡盼盼</t>
  </si>
  <si>
    <t>2020082024</t>
  </si>
  <si>
    <t>乔昊冉</t>
  </si>
  <si>
    <t>2020082123</t>
  </si>
  <si>
    <t>李莉</t>
  </si>
  <si>
    <t>2020082012</t>
  </si>
  <si>
    <t>王敏</t>
  </si>
  <si>
    <t>乡镇备案制幼儿教师F</t>
  </si>
  <si>
    <t>2020082318</t>
  </si>
  <si>
    <t>邓悦</t>
  </si>
  <si>
    <t>2020082330</t>
  </si>
  <si>
    <t>刘秋月</t>
  </si>
  <si>
    <t>2020082304</t>
  </si>
  <si>
    <t>张双</t>
  </si>
  <si>
    <t>2020082308</t>
  </si>
  <si>
    <t>靳美丽</t>
  </si>
  <si>
    <t>2020082404</t>
  </si>
  <si>
    <t>李杰</t>
  </si>
  <si>
    <t>2020082229</t>
  </si>
  <si>
    <t>郭丽娟</t>
  </si>
  <si>
    <t>2020082236</t>
  </si>
  <si>
    <t>靳春雨</t>
  </si>
  <si>
    <t>2020082320</t>
  </si>
  <si>
    <t>杨燕</t>
  </si>
  <si>
    <t>2020082239</t>
  </si>
  <si>
    <t>魏迎春</t>
  </si>
  <si>
    <t>2020082240</t>
  </si>
  <si>
    <t>李娜</t>
  </si>
  <si>
    <t>2020082407</t>
  </si>
  <si>
    <t>张静</t>
  </si>
  <si>
    <t>2020082218</t>
  </si>
  <si>
    <t>周海英</t>
  </si>
  <si>
    <t>2020082336</t>
  </si>
  <si>
    <t>纪然然</t>
  </si>
  <si>
    <t>2020082326</t>
  </si>
  <si>
    <t>王翠</t>
  </si>
  <si>
    <t>2020082217</t>
  </si>
  <si>
    <t>杜晓文</t>
  </si>
  <si>
    <t>2020082219</t>
  </si>
  <si>
    <t>武爱雪</t>
  </si>
  <si>
    <t>2020082231</t>
  </si>
  <si>
    <t>吴立群</t>
  </si>
  <si>
    <t>2020082316</t>
  </si>
  <si>
    <t>赵畔畔</t>
  </si>
  <si>
    <t>2020082327</t>
  </si>
  <si>
    <t>刘丽丽</t>
  </si>
  <si>
    <t>2020082306</t>
  </si>
  <si>
    <t>孙雅静</t>
  </si>
  <si>
    <t>2020082315</t>
  </si>
  <si>
    <t>孟维庆</t>
  </si>
  <si>
    <t>2020082329</t>
  </si>
  <si>
    <t>张婷婷</t>
  </si>
  <si>
    <t>2020082317</t>
  </si>
  <si>
    <t>郑丽伟</t>
  </si>
  <si>
    <t>2020082305</t>
  </si>
  <si>
    <t>于书芬</t>
  </si>
  <si>
    <t>2020082301</t>
  </si>
  <si>
    <t>李惠</t>
  </si>
  <si>
    <t>2020082309</t>
  </si>
  <si>
    <t>赵文洁</t>
  </si>
  <si>
    <t>2020082403</t>
  </si>
  <si>
    <t>王云飞</t>
  </si>
  <si>
    <t>2020082338</t>
  </si>
  <si>
    <t>霍立霞</t>
  </si>
  <si>
    <t>2020082233</t>
  </si>
  <si>
    <t>何春霞</t>
  </si>
  <si>
    <t>2020082340</t>
  </si>
  <si>
    <t>王泮泮</t>
  </si>
  <si>
    <t>2020082303</t>
  </si>
  <si>
    <t>霍思如</t>
  </si>
  <si>
    <t>2020082339</t>
  </si>
  <si>
    <t>豆新月</t>
  </si>
  <si>
    <t>县直备案制幼儿教师A</t>
  </si>
  <si>
    <t>2020083228</t>
  </si>
  <si>
    <t>张艳如</t>
  </si>
  <si>
    <t>2020083226</t>
  </si>
  <si>
    <t>李琳琳</t>
  </si>
  <si>
    <t>2020082627</t>
  </si>
  <si>
    <t>刘会明</t>
  </si>
  <si>
    <t>2020082518</t>
  </si>
  <si>
    <t>靳志杰</t>
  </si>
  <si>
    <t>2020082907</t>
  </si>
  <si>
    <t>李志婕</t>
  </si>
  <si>
    <t>2020083234</t>
  </si>
  <si>
    <t>张欣雅</t>
  </si>
  <si>
    <t>2020083014</t>
  </si>
  <si>
    <t>张雪军</t>
  </si>
  <si>
    <t>2020082533</t>
  </si>
  <si>
    <t>宋云菲</t>
  </si>
  <si>
    <t>2020082934</t>
  </si>
  <si>
    <t>徐睿莹</t>
  </si>
  <si>
    <t>2020083214</t>
  </si>
  <si>
    <t>刘路</t>
  </si>
  <si>
    <t>2020083005</t>
  </si>
  <si>
    <t>温琰琦</t>
  </si>
  <si>
    <t>2020083212</t>
  </si>
  <si>
    <t>张胜男</t>
  </si>
  <si>
    <t>2020082529</t>
  </si>
  <si>
    <t>田丽娜</t>
  </si>
  <si>
    <t>2020082629</t>
  </si>
  <si>
    <t>王艺慧</t>
  </si>
  <si>
    <t>2020083218</t>
  </si>
  <si>
    <t>于梦娜</t>
  </si>
  <si>
    <t>2020083034</t>
  </si>
  <si>
    <t>安立蕊</t>
  </si>
  <si>
    <t>2020082506</t>
  </si>
  <si>
    <t>赵海燕</t>
  </si>
  <si>
    <t>2020083140</t>
  </si>
  <si>
    <t>刘新悦</t>
  </si>
  <si>
    <t>2020083129</t>
  </si>
  <si>
    <t>张玲</t>
  </si>
  <si>
    <t>2020082820</t>
  </si>
  <si>
    <t>申钰鑫</t>
  </si>
  <si>
    <t>2020082540</t>
  </si>
  <si>
    <t>王慧</t>
  </si>
  <si>
    <t>2020083401</t>
  </si>
  <si>
    <t>尹书悦</t>
  </si>
  <si>
    <t>2020082713</t>
  </si>
  <si>
    <t>邴晴晴</t>
  </si>
  <si>
    <t>2020083224</t>
  </si>
  <si>
    <t>李双</t>
  </si>
  <si>
    <t>2020082914</t>
  </si>
  <si>
    <t>郑学敬</t>
  </si>
  <si>
    <t>2020083209</t>
  </si>
  <si>
    <t>王梅梅</t>
  </si>
  <si>
    <t>2020083134</t>
  </si>
  <si>
    <t>王东亚</t>
  </si>
  <si>
    <t>2020083216</t>
  </si>
  <si>
    <t>冯春燕</t>
  </si>
  <si>
    <t>2020083133</t>
  </si>
  <si>
    <t>徐相花</t>
  </si>
  <si>
    <t>2020082417</t>
  </si>
  <si>
    <t>郑睿</t>
  </si>
  <si>
    <t>2020082634</t>
  </si>
  <si>
    <t>孙倩</t>
  </si>
  <si>
    <t>2020083231</t>
  </si>
  <si>
    <t>李静</t>
  </si>
  <si>
    <t>2020083016</t>
  </si>
  <si>
    <t>宋莹莹</t>
  </si>
  <si>
    <t>2020082513</t>
  </si>
  <si>
    <t>韩丽娟</t>
  </si>
  <si>
    <t>2020083035</t>
  </si>
  <si>
    <t>田金敏</t>
  </si>
  <si>
    <t>2020082723</t>
  </si>
  <si>
    <t>蔡胜男</t>
  </si>
  <si>
    <t>2020083208</t>
  </si>
  <si>
    <t>郭倩</t>
  </si>
  <si>
    <t>2020082508</t>
  </si>
  <si>
    <t>卢梦雨</t>
  </si>
  <si>
    <t>2020083107</t>
  </si>
  <si>
    <t>魏今朝</t>
  </si>
  <si>
    <t>2020082527</t>
  </si>
  <si>
    <t>郝凯悦</t>
  </si>
  <si>
    <t>2020082530</t>
  </si>
  <si>
    <t>李少华</t>
  </si>
  <si>
    <t>2020083121</t>
  </si>
  <si>
    <t>赵薇</t>
  </si>
  <si>
    <t>2020083116</t>
  </si>
  <si>
    <t>仝珊珊</t>
  </si>
  <si>
    <t>2020083223</t>
  </si>
  <si>
    <t>葛彩虹</t>
  </si>
  <si>
    <t>2020082718</t>
  </si>
  <si>
    <t>丁雪娜</t>
  </si>
  <si>
    <t>2020082917</t>
  </si>
  <si>
    <t>俎珂</t>
  </si>
  <si>
    <t>2020083112</t>
  </si>
  <si>
    <t>李冉</t>
  </si>
  <si>
    <t>2020082501</t>
  </si>
  <si>
    <t>杨晓倩</t>
  </si>
  <si>
    <t>2020082905</t>
  </si>
  <si>
    <t>谢晓敬</t>
  </si>
  <si>
    <t>2020082638</t>
  </si>
  <si>
    <t>商梦然</t>
  </si>
  <si>
    <t>2020082815</t>
  </si>
  <si>
    <t>王林</t>
  </si>
  <si>
    <t>2020082824</t>
  </si>
  <si>
    <t>杨娜</t>
  </si>
  <si>
    <t>2020082619</t>
  </si>
  <si>
    <t>王秀昶</t>
  </si>
  <si>
    <t>2020082520</t>
  </si>
  <si>
    <t>杨艳红</t>
  </si>
  <si>
    <t>2020082704</t>
  </si>
  <si>
    <t>曹洪芬</t>
  </si>
  <si>
    <t>2020082927</t>
  </si>
  <si>
    <t>刘旋</t>
  </si>
  <si>
    <t>2020082435</t>
  </si>
  <si>
    <t>张冰琦</t>
  </si>
  <si>
    <t>2020083105</t>
  </si>
  <si>
    <t>袁松梅</t>
  </si>
  <si>
    <t>2020083127</t>
  </si>
  <si>
    <t>魏玲玉</t>
  </si>
  <si>
    <t>2020083329</t>
  </si>
  <si>
    <t>高玉琪</t>
  </si>
  <si>
    <t>县直备案制幼儿教师B</t>
  </si>
  <si>
    <t>2020083428</t>
  </si>
  <si>
    <t>寇一诺</t>
  </si>
  <si>
    <t>2020083420</t>
  </si>
  <si>
    <t>孟晗</t>
  </si>
  <si>
    <t>2020083504</t>
  </si>
  <si>
    <t>马文鑫</t>
  </si>
  <si>
    <t>2020083519</t>
  </si>
  <si>
    <t>魏爽</t>
  </si>
  <si>
    <t>2020083435</t>
  </si>
  <si>
    <t>张瑞雪</t>
  </si>
  <si>
    <t>2020083505</t>
  </si>
  <si>
    <t>范秀婷</t>
  </si>
  <si>
    <t>2020083502</t>
  </si>
  <si>
    <t>蒋晓晴</t>
  </si>
  <si>
    <t>2020083503</t>
  </si>
  <si>
    <t>李学敏</t>
  </si>
  <si>
    <t>2020083425</t>
  </si>
  <si>
    <t>2020083432</t>
  </si>
  <si>
    <t>崔怡琳</t>
  </si>
  <si>
    <t>2020083429</t>
  </si>
  <si>
    <t>牟平</t>
  </si>
  <si>
    <t>2020083434</t>
  </si>
  <si>
    <t>从月纯</t>
  </si>
  <si>
    <t>2020083430</t>
  </si>
  <si>
    <t>王亚男</t>
  </si>
  <si>
    <t>2020083514</t>
  </si>
  <si>
    <t>钱双</t>
  </si>
  <si>
    <t>县直备案制幼儿教师C</t>
  </si>
  <si>
    <t>2020083622</t>
  </si>
  <si>
    <t>张常静</t>
  </si>
  <si>
    <t>2020083635</t>
  </si>
  <si>
    <t>徐一红</t>
  </si>
  <si>
    <t>2020083702</t>
  </si>
  <si>
    <t>陈君</t>
  </si>
  <si>
    <t>2020083614</t>
  </si>
  <si>
    <t>侯胜南</t>
  </si>
  <si>
    <t>2020083618</t>
  </si>
  <si>
    <t>刘艳萍</t>
  </si>
  <si>
    <t>2020083606</t>
  </si>
  <si>
    <t>李凤娇</t>
  </si>
  <si>
    <t>2020083710</t>
  </si>
  <si>
    <t>刘培</t>
  </si>
  <si>
    <t>2020083528</t>
  </si>
  <si>
    <t>翟婷婷</t>
  </si>
  <si>
    <t>2020083803</t>
  </si>
  <si>
    <t>柳晓</t>
  </si>
  <si>
    <t>2020083732</t>
  </si>
  <si>
    <t>张宇</t>
  </si>
  <si>
    <t>2020083533</t>
  </si>
  <si>
    <t>王浩娟</t>
  </si>
  <si>
    <t>2020083526</t>
  </si>
  <si>
    <t>张营</t>
  </si>
  <si>
    <t>2020083612</t>
  </si>
  <si>
    <t>付晓雨</t>
  </si>
  <si>
    <t>2020083625</t>
  </si>
  <si>
    <t>赵敏</t>
  </si>
  <si>
    <t>2020083724</t>
  </si>
  <si>
    <t>杨岭岭</t>
  </si>
  <si>
    <t>2020083624</t>
  </si>
  <si>
    <t>张文娟</t>
  </si>
  <si>
    <t>2020083532</t>
  </si>
  <si>
    <t>王召军</t>
  </si>
  <si>
    <t>2020083602</t>
  </si>
  <si>
    <t>王馨雨</t>
  </si>
  <si>
    <t>2020083817</t>
  </si>
  <si>
    <t>李文秋</t>
  </si>
  <si>
    <t>2020083820</t>
  </si>
  <si>
    <t>杨俊香</t>
  </si>
  <si>
    <t>2020083716</t>
  </si>
  <si>
    <t>李亚倩</t>
  </si>
  <si>
    <t>2020083808</t>
  </si>
  <si>
    <t>李文彦</t>
  </si>
  <si>
    <t>2020083701</t>
  </si>
  <si>
    <t>魏杰</t>
  </si>
  <si>
    <t>2020083706</t>
  </si>
  <si>
    <t>秦盼盼</t>
  </si>
  <si>
    <t>2020083729</t>
  </si>
  <si>
    <t>徐云</t>
  </si>
  <si>
    <t>2020083730</t>
  </si>
  <si>
    <t>时姗姗</t>
  </si>
  <si>
    <t>2020083527</t>
  </si>
  <si>
    <t>王梦然</t>
  </si>
  <si>
    <t>2020083714</t>
  </si>
  <si>
    <t>周文晶</t>
  </si>
  <si>
    <t>2020083713</t>
  </si>
  <si>
    <t>张丽娟</t>
  </si>
  <si>
    <t>2020083603</t>
  </si>
  <si>
    <t>康惠</t>
  </si>
  <si>
    <t>2020083726</t>
  </si>
  <si>
    <t>孟卫翠</t>
  </si>
  <si>
    <t>2020083721</t>
  </si>
  <si>
    <t>张芹芹</t>
  </si>
  <si>
    <t>2020083828</t>
  </si>
  <si>
    <t>说明：备注内打“√”者为进入考察范围人员。</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</si>
</sst>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33">
    <font>
      <sz val="11"/>
      <color theme="1"/>
      <name val="宋体"/>
      <charset val="134"/>
      <scheme val="minor"/>
    </font>
    <font>
      <b/>
      <sz val="11"/>
      <color rgb="FFFF0000"/>
      <name val="宋体"/>
      <charset val="134"/>
      <scheme val="minor"/>
    </font>
    <font>
      <b/>
      <sz val="11"/>
      <color theme="1"/>
      <name val="宋体"/>
      <charset val="134"/>
      <scheme val="minor"/>
    </font>
    <font>
      <b/>
      <sz val="11"/>
      <name val="宋体"/>
      <charset val="134"/>
      <scheme val="minor"/>
    </font>
    <font>
      <sz val="11"/>
      <name val="宋体"/>
      <charset val="134"/>
      <scheme val="minor"/>
    </font>
    <font>
      <sz val="11"/>
      <name val="Arial"/>
      <charset val="134"/>
    </font>
    <font>
      <sz val="11"/>
      <name val="Arial"/>
      <charset val="0"/>
    </font>
    <font>
      <sz val="11"/>
      <color rgb="FFFF0000"/>
      <name val="宋体"/>
      <charset val="134"/>
      <scheme val="minor"/>
    </font>
    <font>
      <sz val="11"/>
      <color rgb="FFFF0000"/>
      <name val="Arial"/>
      <charset val="134"/>
    </font>
    <font>
      <b/>
      <sz val="14"/>
      <name val="方正小标宋简体"/>
      <charset val="134"/>
    </font>
    <font>
      <b/>
      <sz val="16"/>
      <name val="方正小标宋简体"/>
      <charset val="134"/>
    </font>
    <font>
      <b/>
      <sz val="11"/>
      <name val="黑体"/>
      <charset val="134"/>
    </font>
    <font>
      <b/>
      <sz val="11"/>
      <name val="Arial"/>
      <charset val="0"/>
    </font>
    <font>
      <b/>
      <sz val="11"/>
      <name val="Arial"/>
      <charset val="134"/>
    </font>
    <font>
      <sz val="11"/>
      <color rgb="FFFA7D00"/>
      <name val="宋体"/>
      <charset val="0"/>
      <scheme val="minor"/>
    </font>
    <font>
      <b/>
      <sz val="15"/>
      <color theme="3"/>
      <name val="宋体"/>
      <charset val="134"/>
      <scheme val="minor"/>
    </font>
    <font>
      <sz val="11"/>
      <color rgb="FFFF0000"/>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5"/>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1" borderId="0" applyNumberFormat="0" applyBorder="0" applyAlignment="0" applyProtection="0">
      <alignment vertical="center"/>
    </xf>
    <xf numFmtId="0" fontId="26"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3"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Fill="0" applyBorder="0" applyAlignment="0" applyProtection="0">
      <alignment vertical="center"/>
    </xf>
    <xf numFmtId="0" fontId="20" fillId="1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6" borderId="14" applyNumberFormat="0" applyFont="0" applyAlignment="0" applyProtection="0">
      <alignment vertical="center"/>
    </xf>
    <xf numFmtId="0" fontId="20" fillId="23" borderId="0" applyNumberFormat="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8" applyNumberFormat="0" applyFill="0" applyAlignment="0" applyProtection="0">
      <alignment vertical="center"/>
    </xf>
    <xf numFmtId="0" fontId="18" fillId="0" borderId="8" applyNumberFormat="0" applyFill="0" applyAlignment="0" applyProtection="0">
      <alignment vertical="center"/>
    </xf>
    <xf numFmtId="0" fontId="20" fillId="32" borderId="0" applyNumberFormat="0" applyBorder="0" applyAlignment="0" applyProtection="0">
      <alignment vertical="center"/>
    </xf>
    <xf numFmtId="0" fontId="23" fillId="0" borderId="11" applyNumberFormat="0" applyFill="0" applyAlignment="0" applyProtection="0">
      <alignment vertical="center"/>
    </xf>
    <xf numFmtId="0" fontId="20" fillId="22" borderId="0" applyNumberFormat="0" applyBorder="0" applyAlignment="0" applyProtection="0">
      <alignment vertical="center"/>
    </xf>
    <xf numFmtId="0" fontId="27" fillId="9" borderId="12" applyNumberFormat="0" applyAlignment="0" applyProtection="0">
      <alignment vertical="center"/>
    </xf>
    <xf numFmtId="0" fontId="22" fillId="9" borderId="10" applyNumberFormat="0" applyAlignment="0" applyProtection="0">
      <alignment vertical="center"/>
    </xf>
    <xf numFmtId="0" fontId="30" fillId="25" borderId="13" applyNumberFormat="0" applyAlignment="0" applyProtection="0">
      <alignment vertical="center"/>
    </xf>
    <xf numFmtId="0" fontId="17" fillId="31" borderId="0" applyNumberFormat="0" applyBorder="0" applyAlignment="0" applyProtection="0">
      <alignment vertical="center"/>
    </xf>
    <xf numFmtId="0" fontId="20" fillId="14" borderId="0" applyNumberFormat="0" applyBorder="0" applyAlignment="0" applyProtection="0">
      <alignment vertical="center"/>
    </xf>
    <xf numFmtId="0" fontId="14" fillId="0" borderId="7" applyNumberFormat="0" applyFill="0" applyAlignment="0" applyProtection="0">
      <alignment vertical="center"/>
    </xf>
    <xf numFmtId="0" fontId="21" fillId="0" borderId="9" applyNumberFormat="0" applyFill="0" applyAlignment="0" applyProtection="0">
      <alignment vertical="center"/>
    </xf>
    <xf numFmtId="0" fontId="28" fillId="21" borderId="0" applyNumberFormat="0" applyBorder="0" applyAlignment="0" applyProtection="0">
      <alignment vertical="center"/>
    </xf>
    <xf numFmtId="0" fontId="32" fillId="30" borderId="0" applyNumberFormat="0" applyBorder="0" applyAlignment="0" applyProtection="0">
      <alignment vertical="center"/>
    </xf>
    <xf numFmtId="0" fontId="17" fillId="2" borderId="0" applyNumberFormat="0" applyBorder="0" applyAlignment="0" applyProtection="0">
      <alignment vertical="center"/>
    </xf>
    <xf numFmtId="0" fontId="20" fillId="8" borderId="0" applyNumberFormat="0" applyBorder="0" applyAlignment="0" applyProtection="0">
      <alignment vertical="center"/>
    </xf>
    <xf numFmtId="0" fontId="17" fillId="7"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7" fillId="29" borderId="0" applyNumberFormat="0" applyBorder="0" applyAlignment="0" applyProtection="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17" fillId="16" borderId="0" applyNumberFormat="0" applyBorder="0" applyAlignment="0" applyProtection="0">
      <alignment vertical="center"/>
    </xf>
    <xf numFmtId="0" fontId="17" fillId="28" borderId="0" applyNumberFormat="0" applyBorder="0" applyAlignment="0" applyProtection="0">
      <alignment vertical="center"/>
    </xf>
    <xf numFmtId="0" fontId="20" fillId="27" borderId="0" applyNumberFormat="0" applyBorder="0" applyAlignment="0" applyProtection="0">
      <alignment vertical="center"/>
    </xf>
    <xf numFmtId="0" fontId="17" fillId="6" borderId="0" applyNumberFormat="0" applyBorder="0" applyAlignment="0" applyProtection="0">
      <alignment vertical="center"/>
    </xf>
    <xf numFmtId="0" fontId="20" fillId="24" borderId="0" applyNumberFormat="0" applyBorder="0" applyAlignment="0" applyProtection="0">
      <alignment vertical="center"/>
    </xf>
    <xf numFmtId="0" fontId="20" fillId="5" borderId="0" applyNumberFormat="0" applyBorder="0" applyAlignment="0" applyProtection="0">
      <alignment vertical="center"/>
    </xf>
    <xf numFmtId="0" fontId="17" fillId="19" borderId="0" applyNumberFormat="0" applyBorder="0" applyAlignment="0" applyProtection="0">
      <alignment vertical="center"/>
    </xf>
    <xf numFmtId="0" fontId="20" fillId="12" borderId="0" applyNumberFormat="0" applyBorder="0" applyAlignment="0" applyProtection="0">
      <alignment vertical="center"/>
    </xf>
  </cellStyleXfs>
  <cellXfs count="40">
    <xf numFmtId="0" fontId="0" fillId="0" borderId="0" xfId="0">
      <alignmen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vertical="center"/>
    </xf>
    <xf numFmtId="49" fontId="2" fillId="0" borderId="1" xfId="0" applyNumberFormat="1" applyFont="1" applyFill="1" applyBorder="1" applyAlignment="1">
      <alignment vertical="center"/>
    </xf>
    <xf numFmtId="49" fontId="3" fillId="0" borderId="1" xfId="0" applyNumberFormat="1" applyFont="1" applyFill="1" applyBorder="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xf>
    <xf numFmtId="176" fontId="11" fillId="0" borderId="4" xfId="0" applyNumberFormat="1" applyFont="1" applyFill="1" applyBorder="1" applyAlignment="1">
      <alignment horizontal="center" vertical="center"/>
    </xf>
    <xf numFmtId="0" fontId="11" fillId="0" borderId="3" xfId="0" applyFont="1" applyFill="1" applyBorder="1" applyAlignment="1">
      <alignment horizontal="center" vertical="center"/>
    </xf>
    <xf numFmtId="176" fontId="11" fillId="0" borderId="5"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12" fillId="0" borderId="1"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4"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20"/>
  <sheetViews>
    <sheetView tabSelected="1" workbookViewId="0">
      <selection activeCell="K2" sqref="K2"/>
    </sheetView>
  </sheetViews>
  <sheetFormatPr defaultColWidth="8.875" defaultRowHeight="17.1" customHeight="1"/>
  <cols>
    <col min="1" max="1" width="5.5" style="20" customWidth="1"/>
    <col min="2" max="2" width="7.125" style="20" customWidth="1"/>
    <col min="3" max="3" width="19.875" style="20" customWidth="1"/>
    <col min="4" max="4" width="11.75" style="20" customWidth="1"/>
    <col min="5" max="5" width="7.875" style="21" customWidth="1"/>
    <col min="6" max="6" width="8" style="21" customWidth="1"/>
    <col min="7" max="7" width="8.125" style="20" customWidth="1"/>
    <col min="8" max="8" width="7.75" style="21" customWidth="1"/>
    <col min="9" max="9" width="7.375" style="21" customWidth="1"/>
    <col min="10" max="10" width="4.375" style="20" customWidth="1"/>
    <col min="11" max="16384" width="8.875" style="20"/>
  </cols>
  <sheetData>
    <row r="1" ht="31" customHeight="1" spans="1:1">
      <c r="A1" s="20" t="s">
        <v>0</v>
      </c>
    </row>
    <row r="2" s="19" customFormat="1" ht="31" customHeight="1" spans="1:10">
      <c r="A2" s="22" t="s">
        <v>1</v>
      </c>
      <c r="B2" s="23"/>
      <c r="C2" s="23"/>
      <c r="D2" s="23"/>
      <c r="E2" s="24"/>
      <c r="F2" s="24"/>
      <c r="G2" s="23"/>
      <c r="H2" s="24"/>
      <c r="I2" s="23"/>
      <c r="J2" s="23"/>
    </row>
    <row r="3" s="19" customFormat="1" ht="23.1" customHeight="1" spans="1:10">
      <c r="A3" s="25" t="s">
        <v>2</v>
      </c>
      <c r="B3" s="25" t="s">
        <v>3</v>
      </c>
      <c r="C3" s="25" t="s">
        <v>4</v>
      </c>
      <c r="D3" s="25" t="s">
        <v>5</v>
      </c>
      <c r="E3" s="26" t="s">
        <v>6</v>
      </c>
      <c r="F3" s="27"/>
      <c r="G3" s="28" t="s">
        <v>7</v>
      </c>
      <c r="H3" s="29"/>
      <c r="I3" s="31" t="s">
        <v>8</v>
      </c>
      <c r="J3" s="34" t="s">
        <v>9</v>
      </c>
    </row>
    <row r="4" s="19" customFormat="1" ht="23.1" customHeight="1" spans="1:10">
      <c r="A4" s="30"/>
      <c r="B4" s="30"/>
      <c r="C4" s="30"/>
      <c r="D4" s="30"/>
      <c r="E4" s="31" t="s">
        <v>10</v>
      </c>
      <c r="F4" s="31" t="s">
        <v>11</v>
      </c>
      <c r="G4" s="32" t="s">
        <v>10</v>
      </c>
      <c r="H4" s="31" t="s">
        <v>12</v>
      </c>
      <c r="I4" s="31"/>
      <c r="J4" s="35"/>
    </row>
    <row r="5" s="19" customFormat="1" ht="20" customHeight="1" spans="1:10">
      <c r="A5" s="6">
        <v>1</v>
      </c>
      <c r="B5" s="4" t="s">
        <v>13</v>
      </c>
      <c r="C5" s="4" t="s">
        <v>14</v>
      </c>
      <c r="D5" s="4" t="s">
        <v>15</v>
      </c>
      <c r="E5" s="33">
        <v>74.5</v>
      </c>
      <c r="F5" s="33">
        <f t="shared" ref="F5:F26" si="0">E5*0.4</f>
        <v>29.8</v>
      </c>
      <c r="G5" s="33">
        <v>80.52</v>
      </c>
      <c r="H5" s="33">
        <f t="shared" ref="H5:H26" si="1">G5*0.6</f>
        <v>48.312</v>
      </c>
      <c r="I5" s="33">
        <f t="shared" ref="I5:I25" si="2">E5*0.4+G5*0.6</f>
        <v>78.112</v>
      </c>
      <c r="J5" s="36" t="s">
        <v>16</v>
      </c>
    </row>
    <row r="6" s="19" customFormat="1" ht="20" customHeight="1" spans="1:10">
      <c r="A6" s="6">
        <v>2</v>
      </c>
      <c r="B6" s="4" t="s">
        <v>17</v>
      </c>
      <c r="C6" s="4" t="s">
        <v>14</v>
      </c>
      <c r="D6" s="4" t="s">
        <v>18</v>
      </c>
      <c r="E6" s="33">
        <v>61.5</v>
      </c>
      <c r="F6" s="33">
        <f t="shared" si="0"/>
        <v>24.6</v>
      </c>
      <c r="G6" s="33">
        <v>81.68</v>
      </c>
      <c r="H6" s="33">
        <f t="shared" si="1"/>
        <v>49.008</v>
      </c>
      <c r="I6" s="33">
        <f t="shared" si="2"/>
        <v>73.608</v>
      </c>
      <c r="J6" s="36" t="s">
        <v>16</v>
      </c>
    </row>
    <row r="7" s="19" customFormat="1" ht="20" customHeight="1" spans="1:10">
      <c r="A7" s="6">
        <v>3</v>
      </c>
      <c r="B7" s="4" t="s">
        <v>19</v>
      </c>
      <c r="C7" s="4" t="s">
        <v>14</v>
      </c>
      <c r="D7" s="4" t="s">
        <v>20</v>
      </c>
      <c r="E7" s="33">
        <v>59.5</v>
      </c>
      <c r="F7" s="33">
        <f t="shared" si="0"/>
        <v>23.8</v>
      </c>
      <c r="G7" s="33">
        <v>81.48</v>
      </c>
      <c r="H7" s="33">
        <f t="shared" si="1"/>
        <v>48.888</v>
      </c>
      <c r="I7" s="33">
        <f t="shared" si="2"/>
        <v>72.688</v>
      </c>
      <c r="J7" s="36" t="s">
        <v>16</v>
      </c>
    </row>
    <row r="8" s="19" customFormat="1" ht="20" customHeight="1" spans="1:10">
      <c r="A8" s="6">
        <v>4</v>
      </c>
      <c r="B8" s="4" t="s">
        <v>21</v>
      </c>
      <c r="C8" s="4" t="s">
        <v>14</v>
      </c>
      <c r="D8" s="4" t="s">
        <v>22</v>
      </c>
      <c r="E8" s="33">
        <v>51.2</v>
      </c>
      <c r="F8" s="33">
        <f t="shared" si="0"/>
        <v>20.48</v>
      </c>
      <c r="G8" s="33">
        <v>85.84</v>
      </c>
      <c r="H8" s="33">
        <f t="shared" si="1"/>
        <v>51.504</v>
      </c>
      <c r="I8" s="33">
        <f t="shared" si="2"/>
        <v>71.984</v>
      </c>
      <c r="J8" s="36" t="s">
        <v>16</v>
      </c>
    </row>
    <row r="9" s="19" customFormat="1" ht="20" customHeight="1" spans="1:10">
      <c r="A9" s="6">
        <v>5</v>
      </c>
      <c r="B9" s="4" t="s">
        <v>23</v>
      </c>
      <c r="C9" s="4" t="s">
        <v>14</v>
      </c>
      <c r="D9" s="4" t="s">
        <v>24</v>
      </c>
      <c r="E9" s="33">
        <v>66.75</v>
      </c>
      <c r="F9" s="33">
        <f t="shared" si="0"/>
        <v>26.7</v>
      </c>
      <c r="G9" s="33">
        <v>74.92</v>
      </c>
      <c r="H9" s="33">
        <f t="shared" si="1"/>
        <v>44.952</v>
      </c>
      <c r="I9" s="33">
        <f t="shared" si="2"/>
        <v>71.652</v>
      </c>
      <c r="J9" s="36" t="s">
        <v>16</v>
      </c>
    </row>
    <row r="10" s="19" customFormat="1" ht="20" customHeight="1" spans="1:10">
      <c r="A10" s="6">
        <v>6</v>
      </c>
      <c r="B10" s="4" t="s">
        <v>25</v>
      </c>
      <c r="C10" s="4" t="s">
        <v>14</v>
      </c>
      <c r="D10" s="4" t="s">
        <v>26</v>
      </c>
      <c r="E10" s="33">
        <v>52</v>
      </c>
      <c r="F10" s="33">
        <f t="shared" si="0"/>
        <v>20.8</v>
      </c>
      <c r="G10" s="33">
        <v>83.6</v>
      </c>
      <c r="H10" s="33">
        <f t="shared" si="1"/>
        <v>50.16</v>
      </c>
      <c r="I10" s="33">
        <f t="shared" si="2"/>
        <v>70.96</v>
      </c>
      <c r="J10" s="36" t="s">
        <v>16</v>
      </c>
    </row>
    <row r="11" s="19" customFormat="1" ht="20" customHeight="1" spans="1:10">
      <c r="A11" s="6">
        <v>7</v>
      </c>
      <c r="B11" s="4" t="s">
        <v>27</v>
      </c>
      <c r="C11" s="4" t="s">
        <v>14</v>
      </c>
      <c r="D11" s="4" t="s">
        <v>28</v>
      </c>
      <c r="E11" s="33">
        <v>56</v>
      </c>
      <c r="F11" s="33">
        <f t="shared" si="0"/>
        <v>22.4</v>
      </c>
      <c r="G11" s="33">
        <v>80.72</v>
      </c>
      <c r="H11" s="33">
        <f t="shared" si="1"/>
        <v>48.432</v>
      </c>
      <c r="I11" s="33">
        <f t="shared" si="2"/>
        <v>70.832</v>
      </c>
      <c r="J11" s="36" t="s">
        <v>16</v>
      </c>
    </row>
    <row r="12" s="19" customFormat="1" ht="20" customHeight="1" spans="1:10">
      <c r="A12" s="6">
        <v>8</v>
      </c>
      <c r="B12" s="4" t="s">
        <v>29</v>
      </c>
      <c r="C12" s="4" t="s">
        <v>14</v>
      </c>
      <c r="D12" s="4" t="s">
        <v>30</v>
      </c>
      <c r="E12" s="33">
        <v>44</v>
      </c>
      <c r="F12" s="33">
        <f t="shared" si="0"/>
        <v>17.6</v>
      </c>
      <c r="G12" s="33">
        <v>84.84</v>
      </c>
      <c r="H12" s="33">
        <f t="shared" si="1"/>
        <v>50.904</v>
      </c>
      <c r="I12" s="33">
        <f t="shared" si="2"/>
        <v>68.504</v>
      </c>
      <c r="J12" s="36" t="s">
        <v>16</v>
      </c>
    </row>
    <row r="13" s="19" customFormat="1" ht="20" customHeight="1" spans="1:10">
      <c r="A13" s="6">
        <v>9</v>
      </c>
      <c r="B13" s="4" t="s">
        <v>31</v>
      </c>
      <c r="C13" s="4" t="s">
        <v>14</v>
      </c>
      <c r="D13" s="4" t="s">
        <v>32</v>
      </c>
      <c r="E13" s="33">
        <v>60.5</v>
      </c>
      <c r="F13" s="33">
        <f t="shared" si="0"/>
        <v>24.2</v>
      </c>
      <c r="G13" s="33">
        <v>73.5</v>
      </c>
      <c r="H13" s="33">
        <f t="shared" si="1"/>
        <v>44.1</v>
      </c>
      <c r="I13" s="33">
        <f t="shared" si="2"/>
        <v>68.3</v>
      </c>
      <c r="J13" s="36" t="s">
        <v>16</v>
      </c>
    </row>
    <row r="14" s="19" customFormat="1" ht="20" customHeight="1" spans="1:10">
      <c r="A14" s="6">
        <v>10</v>
      </c>
      <c r="B14" s="4" t="s">
        <v>33</v>
      </c>
      <c r="C14" s="4" t="s">
        <v>14</v>
      </c>
      <c r="D14" s="4" t="s">
        <v>34</v>
      </c>
      <c r="E14" s="33">
        <v>54.2</v>
      </c>
      <c r="F14" s="33">
        <f t="shared" si="0"/>
        <v>21.68</v>
      </c>
      <c r="G14" s="33">
        <v>76.7</v>
      </c>
      <c r="H14" s="33">
        <f t="shared" si="1"/>
        <v>46.02</v>
      </c>
      <c r="I14" s="33">
        <f t="shared" si="2"/>
        <v>67.7</v>
      </c>
      <c r="J14" s="36" t="s">
        <v>16</v>
      </c>
    </row>
    <row r="15" s="19" customFormat="1" ht="20" customHeight="1" spans="1:10">
      <c r="A15" s="6">
        <v>11</v>
      </c>
      <c r="B15" s="4" t="s">
        <v>35</v>
      </c>
      <c r="C15" s="4" t="s">
        <v>14</v>
      </c>
      <c r="D15" s="4" t="s">
        <v>36</v>
      </c>
      <c r="E15" s="33">
        <v>49.1</v>
      </c>
      <c r="F15" s="33">
        <f t="shared" si="0"/>
        <v>19.64</v>
      </c>
      <c r="G15" s="21">
        <v>80.06</v>
      </c>
      <c r="H15" s="33">
        <f t="shared" si="1"/>
        <v>48.036</v>
      </c>
      <c r="I15" s="33">
        <f t="shared" si="2"/>
        <v>67.676</v>
      </c>
      <c r="J15" s="36" t="s">
        <v>16</v>
      </c>
    </row>
    <row r="16" s="19" customFormat="1" ht="20" customHeight="1" spans="1:10">
      <c r="A16" s="6">
        <v>12</v>
      </c>
      <c r="B16" s="4" t="s">
        <v>37</v>
      </c>
      <c r="C16" s="4" t="s">
        <v>14</v>
      </c>
      <c r="D16" s="4" t="s">
        <v>38</v>
      </c>
      <c r="E16" s="33">
        <v>42.3</v>
      </c>
      <c r="F16" s="33">
        <f t="shared" si="0"/>
        <v>16.92</v>
      </c>
      <c r="G16" s="33">
        <v>83.86</v>
      </c>
      <c r="H16" s="33">
        <f t="shared" si="1"/>
        <v>50.316</v>
      </c>
      <c r="I16" s="33">
        <f t="shared" si="2"/>
        <v>67.236</v>
      </c>
      <c r="J16" s="36" t="s">
        <v>16</v>
      </c>
    </row>
    <row r="17" s="19" customFormat="1" ht="20" customHeight="1" spans="1:10">
      <c r="A17" s="6">
        <v>13</v>
      </c>
      <c r="B17" s="4" t="s">
        <v>39</v>
      </c>
      <c r="C17" s="4" t="s">
        <v>14</v>
      </c>
      <c r="D17" s="4" t="s">
        <v>40</v>
      </c>
      <c r="E17" s="33">
        <v>48.4</v>
      </c>
      <c r="F17" s="33">
        <f t="shared" si="0"/>
        <v>19.36</v>
      </c>
      <c r="G17" s="33">
        <v>79</v>
      </c>
      <c r="H17" s="33">
        <f t="shared" si="1"/>
        <v>47.4</v>
      </c>
      <c r="I17" s="33">
        <f t="shared" si="2"/>
        <v>66.76</v>
      </c>
      <c r="J17" s="36" t="s">
        <v>16</v>
      </c>
    </row>
    <row r="18" s="19" customFormat="1" ht="20" customHeight="1" spans="1:10">
      <c r="A18" s="6">
        <v>14</v>
      </c>
      <c r="B18" s="4" t="s">
        <v>41</v>
      </c>
      <c r="C18" s="4" t="s">
        <v>14</v>
      </c>
      <c r="D18" s="4" t="s">
        <v>42</v>
      </c>
      <c r="E18" s="33">
        <v>43.3</v>
      </c>
      <c r="F18" s="33">
        <f t="shared" si="0"/>
        <v>17.32</v>
      </c>
      <c r="G18" s="33">
        <v>80.46</v>
      </c>
      <c r="H18" s="33">
        <f t="shared" si="1"/>
        <v>48.276</v>
      </c>
      <c r="I18" s="33">
        <f t="shared" si="2"/>
        <v>65.596</v>
      </c>
      <c r="J18" s="36" t="s">
        <v>16</v>
      </c>
    </row>
    <row r="19" s="19" customFormat="1" ht="20" customHeight="1" spans="1:10">
      <c r="A19" s="6">
        <v>15</v>
      </c>
      <c r="B19" s="4" t="s">
        <v>43</v>
      </c>
      <c r="C19" s="4" t="s">
        <v>14</v>
      </c>
      <c r="D19" s="4" t="s">
        <v>44</v>
      </c>
      <c r="E19" s="33">
        <v>40.7</v>
      </c>
      <c r="F19" s="33">
        <f t="shared" si="0"/>
        <v>16.28</v>
      </c>
      <c r="G19" s="33">
        <v>81.38</v>
      </c>
      <c r="H19" s="33">
        <f t="shared" si="1"/>
        <v>48.828</v>
      </c>
      <c r="I19" s="33">
        <f t="shared" si="2"/>
        <v>65.108</v>
      </c>
      <c r="J19" s="36" t="s">
        <v>16</v>
      </c>
    </row>
    <row r="20" s="19" customFormat="1" ht="20" customHeight="1" spans="1:10">
      <c r="A20" s="6">
        <v>16</v>
      </c>
      <c r="B20" s="4" t="s">
        <v>45</v>
      </c>
      <c r="C20" s="4" t="s">
        <v>14</v>
      </c>
      <c r="D20" s="4" t="s">
        <v>46</v>
      </c>
      <c r="E20" s="33">
        <v>46.2</v>
      </c>
      <c r="F20" s="33">
        <f t="shared" si="0"/>
        <v>18.48</v>
      </c>
      <c r="G20" s="33">
        <v>76.36</v>
      </c>
      <c r="H20" s="33">
        <f t="shared" si="1"/>
        <v>45.816</v>
      </c>
      <c r="I20" s="33">
        <f t="shared" si="2"/>
        <v>64.296</v>
      </c>
      <c r="J20" s="36" t="s">
        <v>16</v>
      </c>
    </row>
    <row r="21" s="19" customFormat="1" ht="20" customHeight="1" spans="1:10">
      <c r="A21" s="6">
        <v>17</v>
      </c>
      <c r="B21" s="4" t="s">
        <v>47</v>
      </c>
      <c r="C21" s="4" t="s">
        <v>14</v>
      </c>
      <c r="D21" s="4" t="s">
        <v>48</v>
      </c>
      <c r="E21" s="33">
        <v>40.5</v>
      </c>
      <c r="F21" s="33">
        <f t="shared" si="0"/>
        <v>16.2</v>
      </c>
      <c r="G21" s="33">
        <v>79.52</v>
      </c>
      <c r="H21" s="33">
        <f t="shared" si="1"/>
        <v>47.712</v>
      </c>
      <c r="I21" s="33">
        <f t="shared" si="2"/>
        <v>63.912</v>
      </c>
      <c r="J21" s="36" t="s">
        <v>16</v>
      </c>
    </row>
    <row r="22" s="19" customFormat="1" ht="20" customHeight="1" spans="1:10">
      <c r="A22" s="6">
        <v>18</v>
      </c>
      <c r="B22" s="4" t="s">
        <v>49</v>
      </c>
      <c r="C22" s="4" t="s">
        <v>14</v>
      </c>
      <c r="D22" s="4" t="s">
        <v>50</v>
      </c>
      <c r="E22" s="33">
        <v>43.7</v>
      </c>
      <c r="F22" s="33">
        <f t="shared" si="0"/>
        <v>17.48</v>
      </c>
      <c r="G22" s="33">
        <v>77.04</v>
      </c>
      <c r="H22" s="33">
        <f t="shared" si="1"/>
        <v>46.224</v>
      </c>
      <c r="I22" s="33">
        <f t="shared" si="2"/>
        <v>63.704</v>
      </c>
      <c r="J22" s="36" t="s">
        <v>16</v>
      </c>
    </row>
    <row r="23" s="19" customFormat="1" ht="20" customHeight="1" spans="1:10">
      <c r="A23" s="6">
        <v>19</v>
      </c>
      <c r="B23" s="4" t="s">
        <v>51</v>
      </c>
      <c r="C23" s="4" t="s">
        <v>14</v>
      </c>
      <c r="D23" s="4" t="s">
        <v>52</v>
      </c>
      <c r="E23" s="33">
        <v>46.7</v>
      </c>
      <c r="F23" s="33">
        <f t="shared" si="0"/>
        <v>18.68</v>
      </c>
      <c r="G23" s="33">
        <v>73.42</v>
      </c>
      <c r="H23" s="33">
        <f t="shared" si="1"/>
        <v>44.052</v>
      </c>
      <c r="I23" s="33">
        <f t="shared" si="2"/>
        <v>62.732</v>
      </c>
      <c r="J23" s="36" t="s">
        <v>16</v>
      </c>
    </row>
    <row r="24" s="19" customFormat="1" ht="20" customHeight="1" spans="1:10">
      <c r="A24" s="6">
        <v>20</v>
      </c>
      <c r="B24" s="4" t="s">
        <v>53</v>
      </c>
      <c r="C24" s="4" t="s">
        <v>14</v>
      </c>
      <c r="D24" s="4" t="s">
        <v>54</v>
      </c>
      <c r="E24" s="33">
        <v>40</v>
      </c>
      <c r="F24" s="33">
        <f t="shared" si="0"/>
        <v>16</v>
      </c>
      <c r="G24" s="33">
        <v>77.02</v>
      </c>
      <c r="H24" s="33">
        <f t="shared" si="1"/>
        <v>46.212</v>
      </c>
      <c r="I24" s="33">
        <f t="shared" si="2"/>
        <v>62.212</v>
      </c>
      <c r="J24" s="36"/>
    </row>
    <row r="25" s="19" customFormat="1" ht="20" customHeight="1" spans="1:10">
      <c r="A25" s="6">
        <v>21</v>
      </c>
      <c r="B25" s="4" t="s">
        <v>55</v>
      </c>
      <c r="C25" s="4" t="s">
        <v>14</v>
      </c>
      <c r="D25" s="4" t="s">
        <v>56</v>
      </c>
      <c r="E25" s="33">
        <v>40</v>
      </c>
      <c r="F25" s="33">
        <f t="shared" si="0"/>
        <v>16</v>
      </c>
      <c r="G25" s="33">
        <v>76.96</v>
      </c>
      <c r="H25" s="33">
        <f t="shared" si="1"/>
        <v>46.176</v>
      </c>
      <c r="I25" s="33">
        <f t="shared" si="2"/>
        <v>62.176</v>
      </c>
      <c r="J25" s="36"/>
    </row>
    <row r="26" s="19" customFormat="1" ht="20" customHeight="1" spans="1:10">
      <c r="A26" s="6">
        <v>22</v>
      </c>
      <c r="B26" s="4" t="s">
        <v>57</v>
      </c>
      <c r="C26" s="4" t="s">
        <v>14</v>
      </c>
      <c r="D26" s="4" t="s">
        <v>58</v>
      </c>
      <c r="E26" s="33">
        <v>42</v>
      </c>
      <c r="F26" s="33">
        <f t="shared" si="0"/>
        <v>16.8</v>
      </c>
      <c r="G26" s="33">
        <v>73.78</v>
      </c>
      <c r="H26" s="33">
        <f t="shared" si="1"/>
        <v>44.268</v>
      </c>
      <c r="I26" s="33">
        <f t="shared" ref="I26:I89" si="3">E26*0.4+G26*0.6</f>
        <v>61.068</v>
      </c>
      <c r="J26" s="6"/>
    </row>
    <row r="27" s="19" customFormat="1" ht="20" customHeight="1" spans="1:10">
      <c r="A27" s="6">
        <v>23</v>
      </c>
      <c r="B27" s="4" t="s">
        <v>59</v>
      </c>
      <c r="C27" s="4" t="s">
        <v>14</v>
      </c>
      <c r="D27" s="4" t="s">
        <v>60</v>
      </c>
      <c r="E27" s="33">
        <v>42.55</v>
      </c>
      <c r="F27" s="33">
        <f t="shared" ref="F27:F90" si="4">E27*0.4</f>
        <v>17.02</v>
      </c>
      <c r="G27" s="33">
        <v>70.74</v>
      </c>
      <c r="H27" s="33">
        <f t="shared" ref="H27:H90" si="5">G27*0.6</f>
        <v>42.444</v>
      </c>
      <c r="I27" s="33">
        <f t="shared" si="3"/>
        <v>59.464</v>
      </c>
      <c r="J27" s="6"/>
    </row>
    <row r="28" s="19" customFormat="1" ht="20" customHeight="1" spans="1:10">
      <c r="A28" s="6">
        <v>24</v>
      </c>
      <c r="B28" s="4" t="s">
        <v>61</v>
      </c>
      <c r="C28" s="4" t="s">
        <v>14</v>
      </c>
      <c r="D28" s="4" t="s">
        <v>62</v>
      </c>
      <c r="E28" s="33">
        <v>43.1</v>
      </c>
      <c r="F28" s="33">
        <f t="shared" si="4"/>
        <v>17.24</v>
      </c>
      <c r="G28" s="33">
        <v>38.06</v>
      </c>
      <c r="H28" s="33">
        <f t="shared" si="5"/>
        <v>22.836</v>
      </c>
      <c r="I28" s="33">
        <f t="shared" si="3"/>
        <v>40.076</v>
      </c>
      <c r="J28" s="6"/>
    </row>
    <row r="29" s="19" customFormat="1" ht="20" customHeight="1" spans="1:10">
      <c r="A29" s="6">
        <v>25</v>
      </c>
      <c r="B29" s="4" t="s">
        <v>63</v>
      </c>
      <c r="C29" s="4" t="s">
        <v>14</v>
      </c>
      <c r="D29" s="4" t="s">
        <v>64</v>
      </c>
      <c r="E29" s="33">
        <v>75</v>
      </c>
      <c r="F29" s="33">
        <f t="shared" si="4"/>
        <v>30</v>
      </c>
      <c r="G29" s="33">
        <v>0</v>
      </c>
      <c r="H29" s="33">
        <f t="shared" si="5"/>
        <v>0</v>
      </c>
      <c r="I29" s="33">
        <f t="shared" si="3"/>
        <v>30</v>
      </c>
      <c r="J29" s="36"/>
    </row>
    <row r="30" s="19" customFormat="1" ht="20" customHeight="1" spans="1:10">
      <c r="A30" s="6">
        <v>26</v>
      </c>
      <c r="B30" s="4" t="s">
        <v>65</v>
      </c>
      <c r="C30" s="4" t="s">
        <v>14</v>
      </c>
      <c r="D30" s="4" t="s">
        <v>66</v>
      </c>
      <c r="E30" s="33">
        <v>74</v>
      </c>
      <c r="F30" s="33">
        <f t="shared" si="4"/>
        <v>29.6</v>
      </c>
      <c r="G30" s="33">
        <v>0</v>
      </c>
      <c r="H30" s="33">
        <f t="shared" si="5"/>
        <v>0</v>
      </c>
      <c r="I30" s="33">
        <f t="shared" si="3"/>
        <v>29.6</v>
      </c>
      <c r="J30" s="36"/>
    </row>
    <row r="31" s="19" customFormat="1" ht="20" customHeight="1" spans="1:10">
      <c r="A31" s="6">
        <v>27</v>
      </c>
      <c r="B31" s="4" t="s">
        <v>67</v>
      </c>
      <c r="C31" s="4" t="s">
        <v>14</v>
      </c>
      <c r="D31" s="4" t="s">
        <v>68</v>
      </c>
      <c r="E31" s="33">
        <v>65.5</v>
      </c>
      <c r="F31" s="33">
        <f t="shared" si="4"/>
        <v>26.2</v>
      </c>
      <c r="G31" s="33">
        <v>0</v>
      </c>
      <c r="H31" s="33">
        <f t="shared" si="5"/>
        <v>0</v>
      </c>
      <c r="I31" s="33">
        <f t="shared" si="3"/>
        <v>26.2</v>
      </c>
      <c r="J31" s="36"/>
    </row>
    <row r="32" s="19" customFormat="1" ht="20" customHeight="1" spans="1:10">
      <c r="A32" s="6">
        <v>28</v>
      </c>
      <c r="B32" s="4" t="s">
        <v>69</v>
      </c>
      <c r="C32" s="4" t="s">
        <v>14</v>
      </c>
      <c r="D32" s="4" t="s">
        <v>70</v>
      </c>
      <c r="E32" s="33">
        <v>63.1</v>
      </c>
      <c r="F32" s="33">
        <f t="shared" si="4"/>
        <v>25.24</v>
      </c>
      <c r="G32" s="33">
        <v>0</v>
      </c>
      <c r="H32" s="33">
        <f t="shared" si="5"/>
        <v>0</v>
      </c>
      <c r="I32" s="33">
        <f t="shared" si="3"/>
        <v>25.24</v>
      </c>
      <c r="J32" s="36"/>
    </row>
    <row r="33" s="19" customFormat="1" ht="20" customHeight="1" spans="1:10">
      <c r="A33" s="6">
        <v>29</v>
      </c>
      <c r="B33" s="4" t="s">
        <v>71</v>
      </c>
      <c r="C33" s="4" t="s">
        <v>14</v>
      </c>
      <c r="D33" s="4" t="s">
        <v>72</v>
      </c>
      <c r="E33" s="33">
        <v>60.8</v>
      </c>
      <c r="F33" s="33">
        <f t="shared" si="4"/>
        <v>24.32</v>
      </c>
      <c r="G33" s="33">
        <v>0</v>
      </c>
      <c r="H33" s="33">
        <f t="shared" si="5"/>
        <v>0</v>
      </c>
      <c r="I33" s="33">
        <f t="shared" si="3"/>
        <v>24.32</v>
      </c>
      <c r="J33" s="36"/>
    </row>
    <row r="34" s="19" customFormat="1" ht="20" customHeight="1" spans="1:10">
      <c r="A34" s="6">
        <v>30</v>
      </c>
      <c r="B34" s="4" t="s">
        <v>73</v>
      </c>
      <c r="C34" s="4" t="s">
        <v>14</v>
      </c>
      <c r="D34" s="4" t="s">
        <v>74</v>
      </c>
      <c r="E34" s="33">
        <v>59</v>
      </c>
      <c r="F34" s="33">
        <f t="shared" si="4"/>
        <v>23.6</v>
      </c>
      <c r="G34" s="33">
        <v>0</v>
      </c>
      <c r="H34" s="33">
        <f t="shared" si="5"/>
        <v>0</v>
      </c>
      <c r="I34" s="33">
        <f t="shared" si="3"/>
        <v>23.6</v>
      </c>
      <c r="J34" s="36"/>
    </row>
    <row r="35" s="19" customFormat="1" ht="20" customHeight="1" spans="1:10">
      <c r="A35" s="6">
        <v>31</v>
      </c>
      <c r="B35" s="4" t="s">
        <v>75</v>
      </c>
      <c r="C35" s="4" t="s">
        <v>14</v>
      </c>
      <c r="D35" s="4" t="s">
        <v>76</v>
      </c>
      <c r="E35" s="33">
        <v>55.8</v>
      </c>
      <c r="F35" s="33">
        <f t="shared" si="4"/>
        <v>22.32</v>
      </c>
      <c r="G35" s="33">
        <v>0</v>
      </c>
      <c r="H35" s="33">
        <f t="shared" si="5"/>
        <v>0</v>
      </c>
      <c r="I35" s="33">
        <f t="shared" si="3"/>
        <v>22.32</v>
      </c>
      <c r="J35" s="6"/>
    </row>
    <row r="36" s="19" customFormat="1" ht="20" customHeight="1" spans="1:10">
      <c r="A36" s="6">
        <v>32</v>
      </c>
      <c r="B36" s="4" t="s">
        <v>77</v>
      </c>
      <c r="C36" s="4" t="s">
        <v>14</v>
      </c>
      <c r="D36" s="4" t="s">
        <v>78</v>
      </c>
      <c r="E36" s="33">
        <v>48.5</v>
      </c>
      <c r="F36" s="33">
        <f t="shared" si="4"/>
        <v>19.4</v>
      </c>
      <c r="G36" s="33">
        <v>0</v>
      </c>
      <c r="H36" s="33">
        <f t="shared" si="5"/>
        <v>0</v>
      </c>
      <c r="I36" s="33">
        <f t="shared" si="3"/>
        <v>19.4</v>
      </c>
      <c r="J36" s="6"/>
    </row>
    <row r="37" s="19" customFormat="1" ht="20" customHeight="1" spans="1:10">
      <c r="A37" s="6">
        <v>33</v>
      </c>
      <c r="B37" s="4" t="s">
        <v>79</v>
      </c>
      <c r="C37" s="4" t="s">
        <v>14</v>
      </c>
      <c r="D37" s="4" t="s">
        <v>80</v>
      </c>
      <c r="E37" s="33">
        <v>46.1</v>
      </c>
      <c r="F37" s="33">
        <f t="shared" si="4"/>
        <v>18.44</v>
      </c>
      <c r="G37" s="33">
        <v>0</v>
      </c>
      <c r="H37" s="33">
        <f t="shared" si="5"/>
        <v>0</v>
      </c>
      <c r="I37" s="33">
        <f t="shared" si="3"/>
        <v>18.44</v>
      </c>
      <c r="J37" s="6"/>
    </row>
    <row r="38" s="19" customFormat="1" ht="20" customHeight="1" spans="1:10">
      <c r="A38" s="6">
        <v>34</v>
      </c>
      <c r="B38" s="4" t="s">
        <v>81</v>
      </c>
      <c r="C38" s="4" t="s">
        <v>14</v>
      </c>
      <c r="D38" s="4" t="s">
        <v>82</v>
      </c>
      <c r="E38" s="33">
        <v>42.35</v>
      </c>
      <c r="F38" s="33">
        <f t="shared" si="4"/>
        <v>16.94</v>
      </c>
      <c r="G38" s="33">
        <v>0</v>
      </c>
      <c r="H38" s="33">
        <f t="shared" si="5"/>
        <v>0</v>
      </c>
      <c r="I38" s="33">
        <f t="shared" si="3"/>
        <v>16.94</v>
      </c>
      <c r="J38" s="36"/>
    </row>
    <row r="39" s="19" customFormat="1" ht="20" customHeight="1" spans="1:10">
      <c r="A39" s="6">
        <v>35</v>
      </c>
      <c r="B39" s="4" t="s">
        <v>83</v>
      </c>
      <c r="C39" s="4" t="s">
        <v>14</v>
      </c>
      <c r="D39" s="4" t="s">
        <v>84</v>
      </c>
      <c r="E39" s="33">
        <v>40</v>
      </c>
      <c r="F39" s="33">
        <f t="shared" si="4"/>
        <v>16</v>
      </c>
      <c r="G39" s="33">
        <v>0</v>
      </c>
      <c r="H39" s="33">
        <f t="shared" si="5"/>
        <v>0</v>
      </c>
      <c r="I39" s="33">
        <f t="shared" si="3"/>
        <v>16</v>
      </c>
      <c r="J39" s="36"/>
    </row>
    <row r="40" s="19" customFormat="1" ht="20" customHeight="1" spans="1:10">
      <c r="A40" s="6">
        <v>36</v>
      </c>
      <c r="B40" s="4" t="s">
        <v>85</v>
      </c>
      <c r="C40" s="4" t="s">
        <v>86</v>
      </c>
      <c r="D40" s="4" t="s">
        <v>87</v>
      </c>
      <c r="E40" s="33">
        <v>65.8</v>
      </c>
      <c r="F40" s="33">
        <f t="shared" si="4"/>
        <v>26.32</v>
      </c>
      <c r="G40" s="33">
        <v>84.9</v>
      </c>
      <c r="H40" s="33">
        <f t="shared" si="5"/>
        <v>50.94</v>
      </c>
      <c r="I40" s="33">
        <f t="shared" si="3"/>
        <v>77.26</v>
      </c>
      <c r="J40" s="36" t="s">
        <v>16</v>
      </c>
    </row>
    <row r="41" s="19" customFormat="1" ht="20" customHeight="1" spans="1:10">
      <c r="A41" s="6">
        <v>37</v>
      </c>
      <c r="B41" s="4" t="s">
        <v>88</v>
      </c>
      <c r="C41" s="4" t="s">
        <v>86</v>
      </c>
      <c r="D41" s="4" t="s">
        <v>89</v>
      </c>
      <c r="E41" s="33">
        <v>63</v>
      </c>
      <c r="F41" s="33">
        <f t="shared" si="4"/>
        <v>25.2</v>
      </c>
      <c r="G41" s="33">
        <v>84.44</v>
      </c>
      <c r="H41" s="33">
        <f t="shared" si="5"/>
        <v>50.664</v>
      </c>
      <c r="I41" s="33">
        <f t="shared" si="3"/>
        <v>75.864</v>
      </c>
      <c r="J41" s="36" t="s">
        <v>16</v>
      </c>
    </row>
    <row r="42" s="19" customFormat="1" ht="20" customHeight="1" spans="1:10">
      <c r="A42" s="6">
        <v>38</v>
      </c>
      <c r="B42" s="4" t="s">
        <v>90</v>
      </c>
      <c r="C42" s="4" t="s">
        <v>86</v>
      </c>
      <c r="D42" s="4" t="s">
        <v>91</v>
      </c>
      <c r="E42" s="33">
        <v>51.75</v>
      </c>
      <c r="F42" s="33">
        <f t="shared" si="4"/>
        <v>20.7</v>
      </c>
      <c r="G42" s="33">
        <v>85.65</v>
      </c>
      <c r="H42" s="33">
        <f t="shared" si="5"/>
        <v>51.39</v>
      </c>
      <c r="I42" s="33">
        <f t="shared" si="3"/>
        <v>72.09</v>
      </c>
      <c r="J42" s="36" t="s">
        <v>16</v>
      </c>
    </row>
    <row r="43" s="19" customFormat="1" ht="20" customHeight="1" spans="1:10">
      <c r="A43" s="6">
        <v>39</v>
      </c>
      <c r="B43" s="4" t="s">
        <v>92</v>
      </c>
      <c r="C43" s="4" t="s">
        <v>86</v>
      </c>
      <c r="D43" s="4" t="s">
        <v>93</v>
      </c>
      <c r="E43" s="33">
        <v>50.3</v>
      </c>
      <c r="F43" s="33">
        <f t="shared" si="4"/>
        <v>20.12</v>
      </c>
      <c r="G43" s="33">
        <v>80.8</v>
      </c>
      <c r="H43" s="33">
        <f t="shared" si="5"/>
        <v>48.48</v>
      </c>
      <c r="I43" s="33">
        <f t="shared" si="3"/>
        <v>68.6</v>
      </c>
      <c r="J43" s="36" t="s">
        <v>16</v>
      </c>
    </row>
    <row r="44" s="19" customFormat="1" ht="20" customHeight="1" spans="1:10">
      <c r="A44" s="6">
        <v>40</v>
      </c>
      <c r="B44" s="4" t="s">
        <v>94</v>
      </c>
      <c r="C44" s="4" t="s">
        <v>86</v>
      </c>
      <c r="D44" s="4" t="s">
        <v>95</v>
      </c>
      <c r="E44" s="33">
        <v>52.7</v>
      </c>
      <c r="F44" s="33">
        <f t="shared" si="4"/>
        <v>21.08</v>
      </c>
      <c r="G44" s="33">
        <v>78.66</v>
      </c>
      <c r="H44" s="33">
        <f t="shared" si="5"/>
        <v>47.196</v>
      </c>
      <c r="I44" s="33">
        <f t="shared" si="3"/>
        <v>68.276</v>
      </c>
      <c r="J44" s="36" t="s">
        <v>16</v>
      </c>
    </row>
    <row r="45" s="19" customFormat="1" ht="20" customHeight="1" spans="1:10">
      <c r="A45" s="6">
        <v>41</v>
      </c>
      <c r="B45" s="4" t="s">
        <v>96</v>
      </c>
      <c r="C45" s="4" t="s">
        <v>86</v>
      </c>
      <c r="D45" s="4" t="s">
        <v>97</v>
      </c>
      <c r="E45" s="33">
        <v>52.9</v>
      </c>
      <c r="F45" s="33">
        <f t="shared" si="4"/>
        <v>21.16</v>
      </c>
      <c r="G45" s="33">
        <v>78.48</v>
      </c>
      <c r="H45" s="33">
        <f t="shared" si="5"/>
        <v>47.088</v>
      </c>
      <c r="I45" s="33">
        <f t="shared" si="3"/>
        <v>68.248</v>
      </c>
      <c r="J45" s="36" t="s">
        <v>16</v>
      </c>
    </row>
    <row r="46" s="19" customFormat="1" ht="20" customHeight="1" spans="1:10">
      <c r="A46" s="6">
        <v>42</v>
      </c>
      <c r="B46" s="4" t="s">
        <v>98</v>
      </c>
      <c r="C46" s="4" t="s">
        <v>86</v>
      </c>
      <c r="D46" s="4" t="s">
        <v>99</v>
      </c>
      <c r="E46" s="33">
        <v>46.55</v>
      </c>
      <c r="F46" s="33">
        <f t="shared" si="4"/>
        <v>18.62</v>
      </c>
      <c r="G46" s="33">
        <v>74.76</v>
      </c>
      <c r="H46" s="33">
        <f t="shared" si="5"/>
        <v>44.856</v>
      </c>
      <c r="I46" s="33">
        <f t="shared" si="3"/>
        <v>63.476</v>
      </c>
      <c r="J46" s="36" t="s">
        <v>16</v>
      </c>
    </row>
    <row r="47" s="19" customFormat="1" ht="20" customHeight="1" spans="1:10">
      <c r="A47" s="6">
        <v>43</v>
      </c>
      <c r="B47" s="4" t="s">
        <v>100</v>
      </c>
      <c r="C47" s="4" t="s">
        <v>86</v>
      </c>
      <c r="D47" s="4" t="s">
        <v>101</v>
      </c>
      <c r="E47" s="33">
        <v>45.4</v>
      </c>
      <c r="F47" s="33">
        <f t="shared" si="4"/>
        <v>18.16</v>
      </c>
      <c r="G47" s="33">
        <v>74.28</v>
      </c>
      <c r="H47" s="33">
        <f t="shared" si="5"/>
        <v>44.568</v>
      </c>
      <c r="I47" s="33">
        <f t="shared" si="3"/>
        <v>62.728</v>
      </c>
      <c r="J47" s="36" t="s">
        <v>16</v>
      </c>
    </row>
    <row r="48" s="19" customFormat="1" ht="20" customHeight="1" spans="1:10">
      <c r="A48" s="6">
        <v>44</v>
      </c>
      <c r="B48" s="4" t="s">
        <v>102</v>
      </c>
      <c r="C48" s="4" t="s">
        <v>86</v>
      </c>
      <c r="D48" s="4" t="s">
        <v>103</v>
      </c>
      <c r="E48" s="33">
        <v>51.15</v>
      </c>
      <c r="F48" s="33">
        <f t="shared" si="4"/>
        <v>20.46</v>
      </c>
      <c r="G48" s="33">
        <v>69.88</v>
      </c>
      <c r="H48" s="33">
        <f t="shared" si="5"/>
        <v>41.928</v>
      </c>
      <c r="I48" s="33">
        <f t="shared" si="3"/>
        <v>62.388</v>
      </c>
      <c r="J48" s="36" t="s">
        <v>16</v>
      </c>
    </row>
    <row r="49" s="19" customFormat="1" ht="20" customHeight="1" spans="1:10">
      <c r="A49" s="6">
        <v>45</v>
      </c>
      <c r="B49" s="4" t="s">
        <v>104</v>
      </c>
      <c r="C49" s="4" t="s">
        <v>86</v>
      </c>
      <c r="D49" s="4" t="s">
        <v>105</v>
      </c>
      <c r="E49" s="33">
        <v>48.85</v>
      </c>
      <c r="F49" s="33">
        <f t="shared" si="4"/>
        <v>19.54</v>
      </c>
      <c r="G49" s="33">
        <v>71.28</v>
      </c>
      <c r="H49" s="33">
        <f t="shared" si="5"/>
        <v>42.768</v>
      </c>
      <c r="I49" s="33">
        <f t="shared" si="3"/>
        <v>62.308</v>
      </c>
      <c r="J49" s="36" t="s">
        <v>16</v>
      </c>
    </row>
    <row r="50" s="19" customFormat="1" ht="20" customHeight="1" spans="1:10">
      <c r="A50" s="6">
        <v>46</v>
      </c>
      <c r="B50" s="4" t="s">
        <v>106</v>
      </c>
      <c r="C50" s="4" t="s">
        <v>86</v>
      </c>
      <c r="D50" s="4" t="s">
        <v>107</v>
      </c>
      <c r="E50" s="33">
        <v>42.4</v>
      </c>
      <c r="F50" s="33">
        <f t="shared" si="4"/>
        <v>16.96</v>
      </c>
      <c r="G50" s="33">
        <v>75.36</v>
      </c>
      <c r="H50" s="33">
        <f t="shared" si="5"/>
        <v>45.216</v>
      </c>
      <c r="I50" s="33">
        <f t="shared" si="3"/>
        <v>62.176</v>
      </c>
      <c r="J50" s="36" t="s">
        <v>16</v>
      </c>
    </row>
    <row r="51" s="19" customFormat="1" ht="20" customHeight="1" spans="1:10">
      <c r="A51" s="6">
        <v>47</v>
      </c>
      <c r="B51" s="4" t="s">
        <v>108</v>
      </c>
      <c r="C51" s="4" t="s">
        <v>86</v>
      </c>
      <c r="D51" s="4" t="s">
        <v>109</v>
      </c>
      <c r="E51" s="33">
        <v>41.5</v>
      </c>
      <c r="F51" s="33">
        <f t="shared" si="4"/>
        <v>16.6</v>
      </c>
      <c r="G51" s="33">
        <v>70.82</v>
      </c>
      <c r="H51" s="33">
        <f t="shared" si="5"/>
        <v>42.492</v>
      </c>
      <c r="I51" s="33">
        <f t="shared" si="3"/>
        <v>59.092</v>
      </c>
      <c r="J51" s="36" t="s">
        <v>16</v>
      </c>
    </row>
    <row r="52" s="19" customFormat="1" ht="20" customHeight="1" spans="1:10">
      <c r="A52" s="6">
        <v>48</v>
      </c>
      <c r="B52" s="4" t="s">
        <v>110</v>
      </c>
      <c r="C52" s="4" t="s">
        <v>86</v>
      </c>
      <c r="D52" s="4" t="s">
        <v>111</v>
      </c>
      <c r="E52" s="33">
        <v>41.2</v>
      </c>
      <c r="F52" s="33">
        <f t="shared" si="4"/>
        <v>16.48</v>
      </c>
      <c r="G52" s="33">
        <v>70.34</v>
      </c>
      <c r="H52" s="33">
        <f t="shared" si="5"/>
        <v>42.204</v>
      </c>
      <c r="I52" s="33">
        <f t="shared" si="3"/>
        <v>58.684</v>
      </c>
      <c r="J52" s="36" t="s">
        <v>16</v>
      </c>
    </row>
    <row r="53" s="19" customFormat="1" ht="20" customHeight="1" spans="1:10">
      <c r="A53" s="6">
        <v>49</v>
      </c>
      <c r="B53" s="4" t="s">
        <v>112</v>
      </c>
      <c r="C53" s="4" t="s">
        <v>86</v>
      </c>
      <c r="D53" s="4" t="s">
        <v>113</v>
      </c>
      <c r="E53" s="33">
        <v>40.5</v>
      </c>
      <c r="F53" s="33">
        <f t="shared" si="4"/>
        <v>16.2</v>
      </c>
      <c r="G53" s="33">
        <v>70.1</v>
      </c>
      <c r="H53" s="33">
        <f t="shared" si="5"/>
        <v>42.06</v>
      </c>
      <c r="I53" s="33">
        <f t="shared" si="3"/>
        <v>58.26</v>
      </c>
      <c r="J53" s="36" t="s">
        <v>16</v>
      </c>
    </row>
    <row r="54" s="19" customFormat="1" ht="20" customHeight="1" spans="1:10">
      <c r="A54" s="6">
        <v>50</v>
      </c>
      <c r="B54" s="4" t="s">
        <v>114</v>
      </c>
      <c r="C54" s="4" t="s">
        <v>86</v>
      </c>
      <c r="D54" s="4" t="s">
        <v>115</v>
      </c>
      <c r="E54" s="33">
        <v>42</v>
      </c>
      <c r="F54" s="33">
        <f t="shared" si="4"/>
        <v>16.8</v>
      </c>
      <c r="G54" s="33">
        <v>68.86</v>
      </c>
      <c r="H54" s="33">
        <f t="shared" si="5"/>
        <v>41.316</v>
      </c>
      <c r="I54" s="33">
        <f t="shared" si="3"/>
        <v>58.116</v>
      </c>
      <c r="J54" s="36" t="s">
        <v>16</v>
      </c>
    </row>
    <row r="55" s="19" customFormat="1" ht="20" customHeight="1" spans="1:10">
      <c r="A55" s="6">
        <v>51</v>
      </c>
      <c r="B55" s="4" t="s">
        <v>116</v>
      </c>
      <c r="C55" s="4" t="s">
        <v>86</v>
      </c>
      <c r="D55" s="4" t="s">
        <v>117</v>
      </c>
      <c r="E55" s="33">
        <v>40.7</v>
      </c>
      <c r="F55" s="33">
        <f t="shared" si="4"/>
        <v>16.28</v>
      </c>
      <c r="G55" s="33">
        <v>65.46</v>
      </c>
      <c r="H55" s="33">
        <f t="shared" si="5"/>
        <v>39.276</v>
      </c>
      <c r="I55" s="33">
        <f t="shared" si="3"/>
        <v>55.556</v>
      </c>
      <c r="J55" s="36" t="s">
        <v>16</v>
      </c>
    </row>
    <row r="56" s="19" customFormat="1" ht="20" customHeight="1" spans="1:10">
      <c r="A56" s="6">
        <v>52</v>
      </c>
      <c r="B56" s="4" t="s">
        <v>118</v>
      </c>
      <c r="C56" s="4" t="s">
        <v>86</v>
      </c>
      <c r="D56" s="4" t="s">
        <v>119</v>
      </c>
      <c r="E56" s="33">
        <v>71.6</v>
      </c>
      <c r="F56" s="33">
        <f t="shared" si="4"/>
        <v>28.64</v>
      </c>
      <c r="G56" s="33">
        <v>0</v>
      </c>
      <c r="H56" s="33">
        <f t="shared" si="5"/>
        <v>0</v>
      </c>
      <c r="I56" s="33">
        <f t="shared" si="3"/>
        <v>28.64</v>
      </c>
      <c r="J56" s="36"/>
    </row>
    <row r="57" s="19" customFormat="1" ht="20" customHeight="1" spans="1:10">
      <c r="A57" s="6">
        <v>53</v>
      </c>
      <c r="B57" s="4" t="s">
        <v>120</v>
      </c>
      <c r="C57" s="4" t="s">
        <v>86</v>
      </c>
      <c r="D57" s="4" t="s">
        <v>121</v>
      </c>
      <c r="E57" s="33">
        <v>68.3</v>
      </c>
      <c r="F57" s="33">
        <f t="shared" si="4"/>
        <v>27.32</v>
      </c>
      <c r="G57" s="33">
        <v>0</v>
      </c>
      <c r="H57" s="33">
        <f t="shared" si="5"/>
        <v>0</v>
      </c>
      <c r="I57" s="33">
        <f t="shared" si="3"/>
        <v>27.32</v>
      </c>
      <c r="J57" s="6"/>
    </row>
    <row r="58" s="19" customFormat="1" ht="20" customHeight="1" spans="1:10">
      <c r="A58" s="6">
        <v>54</v>
      </c>
      <c r="B58" s="4" t="s">
        <v>122</v>
      </c>
      <c r="C58" s="4" t="s">
        <v>86</v>
      </c>
      <c r="D58" s="4" t="s">
        <v>123</v>
      </c>
      <c r="E58" s="33">
        <v>67.7</v>
      </c>
      <c r="F58" s="33">
        <f t="shared" si="4"/>
        <v>27.08</v>
      </c>
      <c r="G58" s="33">
        <v>0</v>
      </c>
      <c r="H58" s="33">
        <f t="shared" si="5"/>
        <v>0</v>
      </c>
      <c r="I58" s="33">
        <f t="shared" si="3"/>
        <v>27.08</v>
      </c>
      <c r="J58" s="6"/>
    </row>
    <row r="59" s="19" customFormat="1" ht="20" customHeight="1" spans="1:10">
      <c r="A59" s="6">
        <v>55</v>
      </c>
      <c r="B59" s="4" t="s">
        <v>124</v>
      </c>
      <c r="C59" s="4" t="s">
        <v>86</v>
      </c>
      <c r="D59" s="4" t="s">
        <v>125</v>
      </c>
      <c r="E59" s="33">
        <v>64.7</v>
      </c>
      <c r="F59" s="33">
        <f t="shared" si="4"/>
        <v>25.88</v>
      </c>
      <c r="G59" s="33">
        <v>0</v>
      </c>
      <c r="H59" s="33">
        <f t="shared" si="5"/>
        <v>0</v>
      </c>
      <c r="I59" s="33">
        <f t="shared" si="3"/>
        <v>25.88</v>
      </c>
      <c r="J59" s="36"/>
    </row>
    <row r="60" s="19" customFormat="1" ht="20" customHeight="1" spans="1:10">
      <c r="A60" s="6">
        <v>56</v>
      </c>
      <c r="B60" s="4" t="s">
        <v>126</v>
      </c>
      <c r="C60" s="4" t="s">
        <v>86</v>
      </c>
      <c r="D60" s="4" t="s">
        <v>127</v>
      </c>
      <c r="E60" s="33">
        <v>63.5</v>
      </c>
      <c r="F60" s="33">
        <f t="shared" si="4"/>
        <v>25.4</v>
      </c>
      <c r="G60" s="33">
        <v>0</v>
      </c>
      <c r="H60" s="33">
        <f t="shared" si="5"/>
        <v>0</v>
      </c>
      <c r="I60" s="33">
        <f t="shared" si="3"/>
        <v>25.4</v>
      </c>
      <c r="J60" s="36"/>
    </row>
    <row r="61" s="19" customFormat="1" ht="20" customHeight="1" spans="1:10">
      <c r="A61" s="6">
        <v>57</v>
      </c>
      <c r="B61" s="4" t="s">
        <v>128</v>
      </c>
      <c r="C61" s="4" t="s">
        <v>86</v>
      </c>
      <c r="D61" s="4" t="s">
        <v>129</v>
      </c>
      <c r="E61" s="33">
        <v>63.1</v>
      </c>
      <c r="F61" s="33">
        <f t="shared" si="4"/>
        <v>25.24</v>
      </c>
      <c r="G61" s="33">
        <v>0</v>
      </c>
      <c r="H61" s="33">
        <f t="shared" si="5"/>
        <v>0</v>
      </c>
      <c r="I61" s="33">
        <f t="shared" si="3"/>
        <v>25.24</v>
      </c>
      <c r="J61" s="36"/>
    </row>
    <row r="62" s="19" customFormat="1" ht="20" customHeight="1" spans="1:10">
      <c r="A62" s="6">
        <v>58</v>
      </c>
      <c r="B62" s="4" t="s">
        <v>130</v>
      </c>
      <c r="C62" s="4" t="s">
        <v>86</v>
      </c>
      <c r="D62" s="4" t="s">
        <v>131</v>
      </c>
      <c r="E62" s="33">
        <v>57.6</v>
      </c>
      <c r="F62" s="33">
        <f t="shared" si="4"/>
        <v>23.04</v>
      </c>
      <c r="G62" s="33">
        <v>0</v>
      </c>
      <c r="H62" s="33">
        <f t="shared" si="5"/>
        <v>0</v>
      </c>
      <c r="I62" s="33">
        <f t="shared" si="3"/>
        <v>23.04</v>
      </c>
      <c r="J62" s="36"/>
    </row>
    <row r="63" s="19" customFormat="1" ht="20" customHeight="1" spans="1:10">
      <c r="A63" s="6">
        <v>59</v>
      </c>
      <c r="B63" s="4" t="s">
        <v>132</v>
      </c>
      <c r="C63" s="4" t="s">
        <v>86</v>
      </c>
      <c r="D63" s="4" t="s">
        <v>133</v>
      </c>
      <c r="E63" s="33">
        <v>57.05</v>
      </c>
      <c r="F63" s="33">
        <f t="shared" si="4"/>
        <v>22.82</v>
      </c>
      <c r="G63" s="33">
        <v>0</v>
      </c>
      <c r="H63" s="33">
        <f t="shared" si="5"/>
        <v>0</v>
      </c>
      <c r="I63" s="33">
        <f t="shared" si="3"/>
        <v>22.82</v>
      </c>
      <c r="J63" s="36"/>
    </row>
    <row r="64" s="19" customFormat="1" ht="20" customHeight="1" spans="1:10">
      <c r="A64" s="6">
        <v>60</v>
      </c>
      <c r="B64" s="4" t="s">
        <v>134</v>
      </c>
      <c r="C64" s="4" t="s">
        <v>86</v>
      </c>
      <c r="D64" s="4" t="s">
        <v>135</v>
      </c>
      <c r="E64" s="33">
        <v>52.2</v>
      </c>
      <c r="F64" s="33">
        <f t="shared" si="4"/>
        <v>20.88</v>
      </c>
      <c r="G64" s="33">
        <v>0</v>
      </c>
      <c r="H64" s="33">
        <f t="shared" si="5"/>
        <v>0</v>
      </c>
      <c r="I64" s="33">
        <f t="shared" si="3"/>
        <v>20.88</v>
      </c>
      <c r="J64" s="6"/>
    </row>
    <row r="65" s="19" customFormat="1" ht="20" customHeight="1" spans="1:10">
      <c r="A65" s="6">
        <v>61</v>
      </c>
      <c r="B65" s="4" t="s">
        <v>136</v>
      </c>
      <c r="C65" s="4" t="s">
        <v>86</v>
      </c>
      <c r="D65" s="4" t="s">
        <v>137</v>
      </c>
      <c r="E65" s="33">
        <v>51.75</v>
      </c>
      <c r="F65" s="33">
        <f t="shared" si="4"/>
        <v>20.7</v>
      </c>
      <c r="G65" s="33">
        <v>0</v>
      </c>
      <c r="H65" s="33">
        <f t="shared" si="5"/>
        <v>0</v>
      </c>
      <c r="I65" s="33">
        <f t="shared" si="3"/>
        <v>20.7</v>
      </c>
      <c r="J65" s="6"/>
    </row>
    <row r="66" s="19" customFormat="1" ht="20" customHeight="1" spans="1:10">
      <c r="A66" s="6">
        <v>62</v>
      </c>
      <c r="B66" s="4" t="s">
        <v>138</v>
      </c>
      <c r="C66" s="4" t="s">
        <v>86</v>
      </c>
      <c r="D66" s="4" t="s">
        <v>139</v>
      </c>
      <c r="E66" s="33">
        <v>47.75</v>
      </c>
      <c r="F66" s="33">
        <f t="shared" si="4"/>
        <v>19.1</v>
      </c>
      <c r="G66" s="33">
        <v>0</v>
      </c>
      <c r="H66" s="33">
        <f t="shared" si="5"/>
        <v>0</v>
      </c>
      <c r="I66" s="33">
        <f t="shared" si="3"/>
        <v>19.1</v>
      </c>
      <c r="J66" s="36"/>
    </row>
    <row r="67" s="19" customFormat="1" ht="20" customHeight="1" spans="1:10">
      <c r="A67" s="6">
        <v>63</v>
      </c>
      <c r="B67" s="4" t="s">
        <v>140</v>
      </c>
      <c r="C67" s="4" t="s">
        <v>86</v>
      </c>
      <c r="D67" s="4" t="s">
        <v>141</v>
      </c>
      <c r="E67" s="33">
        <v>46</v>
      </c>
      <c r="F67" s="33">
        <f t="shared" si="4"/>
        <v>18.4</v>
      </c>
      <c r="G67" s="33">
        <v>0</v>
      </c>
      <c r="H67" s="33">
        <f t="shared" si="5"/>
        <v>0</v>
      </c>
      <c r="I67" s="33">
        <f t="shared" si="3"/>
        <v>18.4</v>
      </c>
      <c r="J67" s="36"/>
    </row>
    <row r="68" s="19" customFormat="1" ht="20" customHeight="1" spans="1:10">
      <c r="A68" s="6">
        <v>64</v>
      </c>
      <c r="B68" s="4" t="s">
        <v>142</v>
      </c>
      <c r="C68" s="4" t="s">
        <v>86</v>
      </c>
      <c r="D68" s="4" t="s">
        <v>143</v>
      </c>
      <c r="E68" s="33">
        <v>44.5</v>
      </c>
      <c r="F68" s="33">
        <f t="shared" si="4"/>
        <v>17.8</v>
      </c>
      <c r="G68" s="33">
        <v>0</v>
      </c>
      <c r="H68" s="33">
        <f t="shared" si="5"/>
        <v>0</v>
      </c>
      <c r="I68" s="33">
        <f t="shared" si="3"/>
        <v>17.8</v>
      </c>
      <c r="J68" s="6"/>
    </row>
    <row r="69" s="19" customFormat="1" ht="20" customHeight="1" spans="1:10">
      <c r="A69" s="6">
        <v>65</v>
      </c>
      <c r="B69" s="4" t="s">
        <v>144</v>
      </c>
      <c r="C69" s="4" t="s">
        <v>86</v>
      </c>
      <c r="D69" s="4" t="s">
        <v>145</v>
      </c>
      <c r="E69" s="33">
        <v>44.1</v>
      </c>
      <c r="F69" s="33">
        <f t="shared" si="4"/>
        <v>17.64</v>
      </c>
      <c r="G69" s="33">
        <v>0</v>
      </c>
      <c r="H69" s="33">
        <f t="shared" si="5"/>
        <v>0</v>
      </c>
      <c r="I69" s="33">
        <f t="shared" si="3"/>
        <v>17.64</v>
      </c>
      <c r="J69" s="6"/>
    </row>
    <row r="70" s="19" customFormat="1" ht="20" customHeight="1" spans="1:10">
      <c r="A70" s="6">
        <v>66</v>
      </c>
      <c r="B70" s="4" t="s">
        <v>146</v>
      </c>
      <c r="C70" s="4" t="s">
        <v>86</v>
      </c>
      <c r="D70" s="4" t="s">
        <v>147</v>
      </c>
      <c r="E70" s="33">
        <v>43.5</v>
      </c>
      <c r="F70" s="33">
        <f t="shared" si="4"/>
        <v>17.4</v>
      </c>
      <c r="G70" s="33">
        <v>0</v>
      </c>
      <c r="H70" s="33">
        <f t="shared" si="5"/>
        <v>0</v>
      </c>
      <c r="I70" s="33">
        <f t="shared" si="3"/>
        <v>17.4</v>
      </c>
      <c r="J70" s="36"/>
    </row>
    <row r="71" s="19" customFormat="1" ht="20" customHeight="1" spans="1:10">
      <c r="A71" s="6">
        <v>67</v>
      </c>
      <c r="B71" s="4" t="s">
        <v>148</v>
      </c>
      <c r="C71" s="4" t="s">
        <v>86</v>
      </c>
      <c r="D71" s="4" t="s">
        <v>149</v>
      </c>
      <c r="E71" s="33">
        <v>43</v>
      </c>
      <c r="F71" s="33">
        <f t="shared" si="4"/>
        <v>17.2</v>
      </c>
      <c r="G71" s="33">
        <v>0</v>
      </c>
      <c r="H71" s="33">
        <f t="shared" si="5"/>
        <v>0</v>
      </c>
      <c r="I71" s="33">
        <f t="shared" si="3"/>
        <v>17.2</v>
      </c>
      <c r="J71" s="36"/>
    </row>
    <row r="72" s="19" customFormat="1" ht="20" customHeight="1" spans="1:10">
      <c r="A72" s="6">
        <v>68</v>
      </c>
      <c r="B72" s="4" t="s">
        <v>150</v>
      </c>
      <c r="C72" s="4" t="s">
        <v>86</v>
      </c>
      <c r="D72" s="4" t="s">
        <v>151</v>
      </c>
      <c r="E72" s="33">
        <v>41</v>
      </c>
      <c r="F72" s="33">
        <f t="shared" si="4"/>
        <v>16.4</v>
      </c>
      <c r="G72" s="33">
        <v>0</v>
      </c>
      <c r="H72" s="33">
        <f t="shared" si="5"/>
        <v>0</v>
      </c>
      <c r="I72" s="33">
        <f t="shared" si="3"/>
        <v>16.4</v>
      </c>
      <c r="J72" s="36"/>
    </row>
    <row r="73" s="19" customFormat="1" ht="20" customHeight="1" spans="1:10">
      <c r="A73" s="6">
        <v>69</v>
      </c>
      <c r="B73" s="4" t="s">
        <v>152</v>
      </c>
      <c r="C73" s="4" t="s">
        <v>86</v>
      </c>
      <c r="D73" s="4" t="s">
        <v>153</v>
      </c>
      <c r="E73" s="33">
        <v>40.5</v>
      </c>
      <c r="F73" s="33">
        <f t="shared" si="4"/>
        <v>16.2</v>
      </c>
      <c r="G73" s="33">
        <v>0</v>
      </c>
      <c r="H73" s="33">
        <f t="shared" si="5"/>
        <v>0</v>
      </c>
      <c r="I73" s="33">
        <f t="shared" si="3"/>
        <v>16.2</v>
      </c>
      <c r="J73" s="36"/>
    </row>
    <row r="74" s="19" customFormat="1" ht="20" customHeight="1" spans="1:10">
      <c r="A74" s="6">
        <v>70</v>
      </c>
      <c r="B74" s="4" t="s">
        <v>154</v>
      </c>
      <c r="C74" s="4" t="s">
        <v>155</v>
      </c>
      <c r="D74" s="4" t="s">
        <v>156</v>
      </c>
      <c r="E74" s="33">
        <v>76.5</v>
      </c>
      <c r="F74" s="33">
        <f t="shared" si="4"/>
        <v>30.6</v>
      </c>
      <c r="G74" s="33">
        <v>88.17</v>
      </c>
      <c r="H74" s="33">
        <f t="shared" si="5"/>
        <v>52.902</v>
      </c>
      <c r="I74" s="33">
        <f t="shared" si="3"/>
        <v>83.502</v>
      </c>
      <c r="J74" s="36" t="s">
        <v>16</v>
      </c>
    </row>
    <row r="75" s="19" customFormat="1" ht="20" customHeight="1" spans="1:10">
      <c r="A75" s="6">
        <v>71</v>
      </c>
      <c r="B75" s="4" t="s">
        <v>157</v>
      </c>
      <c r="C75" s="4" t="s">
        <v>155</v>
      </c>
      <c r="D75" s="4" t="s">
        <v>158</v>
      </c>
      <c r="E75" s="33">
        <v>73.25</v>
      </c>
      <c r="F75" s="33">
        <f t="shared" si="4"/>
        <v>29.3</v>
      </c>
      <c r="G75" s="33">
        <v>87.74</v>
      </c>
      <c r="H75" s="33">
        <f t="shared" si="5"/>
        <v>52.644</v>
      </c>
      <c r="I75" s="33">
        <f t="shared" si="3"/>
        <v>81.944</v>
      </c>
      <c r="J75" s="36" t="s">
        <v>16</v>
      </c>
    </row>
    <row r="76" s="19" customFormat="1" ht="20" customHeight="1" spans="1:10">
      <c r="A76" s="6">
        <v>72</v>
      </c>
      <c r="B76" s="4" t="s">
        <v>159</v>
      </c>
      <c r="C76" s="4" t="s">
        <v>155</v>
      </c>
      <c r="D76" s="4" t="s">
        <v>160</v>
      </c>
      <c r="E76" s="33">
        <v>74.4</v>
      </c>
      <c r="F76" s="33">
        <f t="shared" si="4"/>
        <v>29.76</v>
      </c>
      <c r="G76" s="33">
        <v>86.87</v>
      </c>
      <c r="H76" s="33">
        <f t="shared" si="5"/>
        <v>52.122</v>
      </c>
      <c r="I76" s="33">
        <f t="shared" si="3"/>
        <v>81.882</v>
      </c>
      <c r="J76" s="36" t="s">
        <v>16</v>
      </c>
    </row>
    <row r="77" s="19" customFormat="1" ht="20" customHeight="1" spans="1:10">
      <c r="A77" s="6">
        <v>73</v>
      </c>
      <c r="B77" s="4" t="s">
        <v>161</v>
      </c>
      <c r="C77" s="4" t="s">
        <v>155</v>
      </c>
      <c r="D77" s="4" t="s">
        <v>162</v>
      </c>
      <c r="E77" s="33">
        <v>64.7</v>
      </c>
      <c r="F77" s="33">
        <f t="shared" si="4"/>
        <v>25.88</v>
      </c>
      <c r="G77" s="33">
        <v>91.7</v>
      </c>
      <c r="H77" s="33">
        <f t="shared" si="5"/>
        <v>55.02</v>
      </c>
      <c r="I77" s="33">
        <f t="shared" si="3"/>
        <v>80.9</v>
      </c>
      <c r="J77" s="36" t="s">
        <v>16</v>
      </c>
    </row>
    <row r="78" s="19" customFormat="1" ht="20" customHeight="1" spans="1:10">
      <c r="A78" s="6">
        <v>74</v>
      </c>
      <c r="B78" s="4" t="s">
        <v>163</v>
      </c>
      <c r="C78" s="4" t="s">
        <v>155</v>
      </c>
      <c r="D78" s="4" t="s">
        <v>164</v>
      </c>
      <c r="E78" s="33">
        <v>65.7</v>
      </c>
      <c r="F78" s="33">
        <f t="shared" si="4"/>
        <v>26.28</v>
      </c>
      <c r="G78" s="33">
        <v>89.13</v>
      </c>
      <c r="H78" s="33">
        <f t="shared" si="5"/>
        <v>53.478</v>
      </c>
      <c r="I78" s="33">
        <f t="shared" si="3"/>
        <v>79.758</v>
      </c>
      <c r="J78" s="36" t="s">
        <v>16</v>
      </c>
    </row>
    <row r="79" s="19" customFormat="1" ht="20" customHeight="1" spans="1:10">
      <c r="A79" s="6">
        <v>75</v>
      </c>
      <c r="B79" s="4" t="s">
        <v>165</v>
      </c>
      <c r="C79" s="4" t="s">
        <v>155</v>
      </c>
      <c r="D79" s="4" t="s">
        <v>166</v>
      </c>
      <c r="E79" s="33">
        <v>67</v>
      </c>
      <c r="F79" s="33">
        <f t="shared" si="4"/>
        <v>26.8</v>
      </c>
      <c r="G79" s="33">
        <v>88.1</v>
      </c>
      <c r="H79" s="33">
        <f t="shared" si="5"/>
        <v>52.86</v>
      </c>
      <c r="I79" s="33">
        <f t="shared" si="3"/>
        <v>79.66</v>
      </c>
      <c r="J79" s="36" t="s">
        <v>16</v>
      </c>
    </row>
    <row r="80" s="19" customFormat="1" ht="20" customHeight="1" spans="1:10">
      <c r="A80" s="6">
        <v>76</v>
      </c>
      <c r="B80" s="4" t="s">
        <v>167</v>
      </c>
      <c r="C80" s="4" t="s">
        <v>155</v>
      </c>
      <c r="D80" s="4" t="s">
        <v>168</v>
      </c>
      <c r="E80" s="33">
        <v>67.5</v>
      </c>
      <c r="F80" s="33">
        <f t="shared" si="4"/>
        <v>27</v>
      </c>
      <c r="G80" s="33">
        <v>87.75</v>
      </c>
      <c r="H80" s="33">
        <f t="shared" si="5"/>
        <v>52.65</v>
      </c>
      <c r="I80" s="33">
        <f t="shared" si="3"/>
        <v>79.65</v>
      </c>
      <c r="J80" s="36" t="s">
        <v>16</v>
      </c>
    </row>
    <row r="81" s="19" customFormat="1" ht="20" customHeight="1" spans="1:10">
      <c r="A81" s="6">
        <v>77</v>
      </c>
      <c r="B81" s="4" t="s">
        <v>169</v>
      </c>
      <c r="C81" s="4" t="s">
        <v>155</v>
      </c>
      <c r="D81" s="4" t="s">
        <v>170</v>
      </c>
      <c r="E81" s="33">
        <v>70.2</v>
      </c>
      <c r="F81" s="33">
        <f t="shared" si="4"/>
        <v>28.08</v>
      </c>
      <c r="G81" s="33">
        <v>85.4</v>
      </c>
      <c r="H81" s="33">
        <f t="shared" si="5"/>
        <v>51.24</v>
      </c>
      <c r="I81" s="33">
        <f t="shared" si="3"/>
        <v>79.32</v>
      </c>
      <c r="J81" s="36" t="s">
        <v>16</v>
      </c>
    </row>
    <row r="82" s="19" customFormat="1" ht="20" customHeight="1" spans="1:10">
      <c r="A82" s="6">
        <v>78</v>
      </c>
      <c r="B82" s="4" t="s">
        <v>171</v>
      </c>
      <c r="C82" s="4" t="s">
        <v>155</v>
      </c>
      <c r="D82" s="4" t="s">
        <v>172</v>
      </c>
      <c r="E82" s="33">
        <v>61.4</v>
      </c>
      <c r="F82" s="33">
        <f t="shared" si="4"/>
        <v>24.56</v>
      </c>
      <c r="G82" s="33">
        <v>91.09</v>
      </c>
      <c r="H82" s="33">
        <f t="shared" si="5"/>
        <v>54.654</v>
      </c>
      <c r="I82" s="33">
        <f t="shared" si="3"/>
        <v>79.214</v>
      </c>
      <c r="J82" s="36" t="s">
        <v>16</v>
      </c>
    </row>
    <row r="83" s="19" customFormat="1" ht="20" customHeight="1" spans="1:10">
      <c r="A83" s="6">
        <v>79</v>
      </c>
      <c r="B83" s="4" t="s">
        <v>173</v>
      </c>
      <c r="C83" s="4" t="s">
        <v>155</v>
      </c>
      <c r="D83" s="4" t="s">
        <v>174</v>
      </c>
      <c r="E83" s="33">
        <v>68.9</v>
      </c>
      <c r="F83" s="33">
        <f t="shared" si="4"/>
        <v>27.56</v>
      </c>
      <c r="G83" s="33">
        <v>85.06</v>
      </c>
      <c r="H83" s="33">
        <f t="shared" si="5"/>
        <v>51.036</v>
      </c>
      <c r="I83" s="33">
        <f t="shared" si="3"/>
        <v>78.596</v>
      </c>
      <c r="J83" s="36" t="s">
        <v>16</v>
      </c>
    </row>
    <row r="84" s="19" customFormat="1" ht="20" customHeight="1" spans="1:10">
      <c r="A84" s="6">
        <v>80</v>
      </c>
      <c r="B84" s="4" t="s">
        <v>175</v>
      </c>
      <c r="C84" s="4" t="s">
        <v>155</v>
      </c>
      <c r="D84" s="4" t="s">
        <v>176</v>
      </c>
      <c r="E84" s="33">
        <v>60.8</v>
      </c>
      <c r="F84" s="33">
        <f t="shared" si="4"/>
        <v>24.32</v>
      </c>
      <c r="G84" s="33">
        <v>90.4</v>
      </c>
      <c r="H84" s="33">
        <f t="shared" si="5"/>
        <v>54.24</v>
      </c>
      <c r="I84" s="33">
        <f t="shared" si="3"/>
        <v>78.56</v>
      </c>
      <c r="J84" s="36" t="s">
        <v>16</v>
      </c>
    </row>
    <row r="85" s="19" customFormat="1" ht="20" customHeight="1" spans="1:10">
      <c r="A85" s="6">
        <v>81</v>
      </c>
      <c r="B85" s="4" t="s">
        <v>177</v>
      </c>
      <c r="C85" s="4" t="s">
        <v>155</v>
      </c>
      <c r="D85" s="4" t="s">
        <v>178</v>
      </c>
      <c r="E85" s="33">
        <v>64.3</v>
      </c>
      <c r="F85" s="33">
        <f t="shared" si="4"/>
        <v>25.72</v>
      </c>
      <c r="G85" s="33">
        <v>87.97</v>
      </c>
      <c r="H85" s="33">
        <f t="shared" si="5"/>
        <v>52.782</v>
      </c>
      <c r="I85" s="33">
        <f t="shared" si="3"/>
        <v>78.502</v>
      </c>
      <c r="J85" s="36" t="s">
        <v>16</v>
      </c>
    </row>
    <row r="86" s="19" customFormat="1" ht="20" customHeight="1" spans="1:10">
      <c r="A86" s="6">
        <v>82</v>
      </c>
      <c r="B86" s="4" t="s">
        <v>179</v>
      </c>
      <c r="C86" s="4" t="s">
        <v>155</v>
      </c>
      <c r="D86" s="4" t="s">
        <v>180</v>
      </c>
      <c r="E86" s="33">
        <v>64.5</v>
      </c>
      <c r="F86" s="33">
        <f t="shared" si="4"/>
        <v>25.8</v>
      </c>
      <c r="G86" s="33">
        <v>87.56</v>
      </c>
      <c r="H86" s="33">
        <f t="shared" si="5"/>
        <v>52.536</v>
      </c>
      <c r="I86" s="33">
        <f t="shared" si="3"/>
        <v>78.336</v>
      </c>
      <c r="J86" s="36" t="s">
        <v>16</v>
      </c>
    </row>
    <row r="87" s="19" customFormat="1" ht="20" customHeight="1" spans="1:10">
      <c r="A87" s="6">
        <v>83</v>
      </c>
      <c r="B87" s="4" t="s">
        <v>181</v>
      </c>
      <c r="C87" s="4" t="s">
        <v>155</v>
      </c>
      <c r="D87" s="4" t="s">
        <v>182</v>
      </c>
      <c r="E87" s="33">
        <v>63.5</v>
      </c>
      <c r="F87" s="33">
        <f t="shared" si="4"/>
        <v>25.4</v>
      </c>
      <c r="G87" s="33">
        <v>87.82</v>
      </c>
      <c r="H87" s="33">
        <f t="shared" si="5"/>
        <v>52.692</v>
      </c>
      <c r="I87" s="33">
        <f t="shared" si="3"/>
        <v>78.092</v>
      </c>
      <c r="J87" s="36" t="s">
        <v>16</v>
      </c>
    </row>
    <row r="88" s="19" customFormat="1" ht="20" customHeight="1" spans="1:10">
      <c r="A88" s="6">
        <v>84</v>
      </c>
      <c r="B88" s="4" t="s">
        <v>183</v>
      </c>
      <c r="C88" s="4" t="s">
        <v>155</v>
      </c>
      <c r="D88" s="4" t="s">
        <v>184</v>
      </c>
      <c r="E88" s="33">
        <v>65.5</v>
      </c>
      <c r="F88" s="33">
        <f t="shared" si="4"/>
        <v>26.2</v>
      </c>
      <c r="G88" s="33">
        <v>86.32</v>
      </c>
      <c r="H88" s="33">
        <f t="shared" si="5"/>
        <v>51.792</v>
      </c>
      <c r="I88" s="33">
        <f t="shared" si="3"/>
        <v>77.992</v>
      </c>
      <c r="J88" s="36" t="s">
        <v>16</v>
      </c>
    </row>
    <row r="89" s="19" customFormat="1" ht="20" customHeight="1" spans="1:10">
      <c r="A89" s="6">
        <v>85</v>
      </c>
      <c r="B89" s="4" t="s">
        <v>185</v>
      </c>
      <c r="C89" s="4" t="s">
        <v>155</v>
      </c>
      <c r="D89" s="4" t="s">
        <v>186</v>
      </c>
      <c r="E89" s="33">
        <v>62.2</v>
      </c>
      <c r="F89" s="33">
        <f t="shared" si="4"/>
        <v>24.88</v>
      </c>
      <c r="G89" s="33">
        <v>88.31</v>
      </c>
      <c r="H89" s="33">
        <f t="shared" si="5"/>
        <v>52.986</v>
      </c>
      <c r="I89" s="33">
        <f t="shared" si="3"/>
        <v>77.866</v>
      </c>
      <c r="J89" s="36" t="s">
        <v>16</v>
      </c>
    </row>
    <row r="90" s="19" customFormat="1" ht="20" customHeight="1" spans="1:10">
      <c r="A90" s="6">
        <v>86</v>
      </c>
      <c r="B90" s="4" t="s">
        <v>187</v>
      </c>
      <c r="C90" s="4" t="s">
        <v>155</v>
      </c>
      <c r="D90" s="4" t="s">
        <v>188</v>
      </c>
      <c r="E90" s="33">
        <v>64</v>
      </c>
      <c r="F90" s="33">
        <f t="shared" si="4"/>
        <v>25.6</v>
      </c>
      <c r="G90" s="33">
        <v>86.82</v>
      </c>
      <c r="H90" s="33">
        <f t="shared" si="5"/>
        <v>52.092</v>
      </c>
      <c r="I90" s="33">
        <f t="shared" ref="I90:I153" si="6">E90*0.4+G90*0.6</f>
        <v>77.692</v>
      </c>
      <c r="J90" s="36" t="s">
        <v>16</v>
      </c>
    </row>
    <row r="91" s="19" customFormat="1" ht="20" customHeight="1" spans="1:10">
      <c r="A91" s="6">
        <v>87</v>
      </c>
      <c r="B91" s="4" t="s">
        <v>189</v>
      </c>
      <c r="C91" s="4" t="s">
        <v>155</v>
      </c>
      <c r="D91" s="4" t="s">
        <v>190</v>
      </c>
      <c r="E91" s="33">
        <v>66.5</v>
      </c>
      <c r="F91" s="33">
        <f t="shared" ref="F91:F154" si="7">E91*0.4</f>
        <v>26.6</v>
      </c>
      <c r="G91" s="33">
        <v>84.8</v>
      </c>
      <c r="H91" s="33">
        <f t="shared" ref="H91:H154" si="8">G91*0.6</f>
        <v>50.88</v>
      </c>
      <c r="I91" s="33">
        <f t="shared" si="6"/>
        <v>77.48</v>
      </c>
      <c r="J91" s="36" t="s">
        <v>16</v>
      </c>
    </row>
    <row r="92" s="19" customFormat="1" ht="20" customHeight="1" spans="1:10">
      <c r="A92" s="6">
        <v>88</v>
      </c>
      <c r="B92" s="4" t="s">
        <v>191</v>
      </c>
      <c r="C92" s="4" t="s">
        <v>155</v>
      </c>
      <c r="D92" s="4" t="s">
        <v>192</v>
      </c>
      <c r="E92" s="33">
        <v>65</v>
      </c>
      <c r="F92" s="33">
        <f t="shared" si="7"/>
        <v>26</v>
      </c>
      <c r="G92" s="33">
        <v>85.75</v>
      </c>
      <c r="H92" s="33">
        <f t="shared" si="8"/>
        <v>51.45</v>
      </c>
      <c r="I92" s="33">
        <f t="shared" si="6"/>
        <v>77.45</v>
      </c>
      <c r="J92" s="36" t="s">
        <v>16</v>
      </c>
    </row>
    <row r="93" s="19" customFormat="1" ht="20" customHeight="1" spans="1:10">
      <c r="A93" s="6">
        <v>89</v>
      </c>
      <c r="B93" s="4" t="s">
        <v>193</v>
      </c>
      <c r="C93" s="4" t="s">
        <v>155</v>
      </c>
      <c r="D93" s="4" t="s">
        <v>194</v>
      </c>
      <c r="E93" s="33">
        <v>66.8</v>
      </c>
      <c r="F93" s="33">
        <f t="shared" si="7"/>
        <v>26.72</v>
      </c>
      <c r="G93" s="33">
        <v>84.15</v>
      </c>
      <c r="H93" s="33">
        <f t="shared" si="8"/>
        <v>50.49</v>
      </c>
      <c r="I93" s="33">
        <f t="shared" si="6"/>
        <v>77.21</v>
      </c>
      <c r="J93" s="36" t="s">
        <v>16</v>
      </c>
    </row>
    <row r="94" s="19" customFormat="1" ht="20" customHeight="1" spans="1:10">
      <c r="A94" s="6">
        <v>90</v>
      </c>
      <c r="B94" s="4" t="s">
        <v>195</v>
      </c>
      <c r="C94" s="4" t="s">
        <v>155</v>
      </c>
      <c r="D94" s="4" t="s">
        <v>196</v>
      </c>
      <c r="E94" s="33">
        <v>66.85</v>
      </c>
      <c r="F94" s="33">
        <f t="shared" si="7"/>
        <v>26.74</v>
      </c>
      <c r="G94" s="33">
        <v>82.84</v>
      </c>
      <c r="H94" s="33">
        <f t="shared" si="8"/>
        <v>49.704</v>
      </c>
      <c r="I94" s="33">
        <f t="shared" si="6"/>
        <v>76.444</v>
      </c>
      <c r="J94" s="36" t="s">
        <v>16</v>
      </c>
    </row>
    <row r="95" s="19" customFormat="1" ht="20" customHeight="1" spans="1:10">
      <c r="A95" s="6">
        <v>91</v>
      </c>
      <c r="B95" s="4" t="s">
        <v>197</v>
      </c>
      <c r="C95" s="4" t="s">
        <v>155</v>
      </c>
      <c r="D95" s="4" t="s">
        <v>198</v>
      </c>
      <c r="E95" s="33">
        <v>62.8</v>
      </c>
      <c r="F95" s="33">
        <f t="shared" si="7"/>
        <v>25.12</v>
      </c>
      <c r="G95" s="33">
        <v>85.06</v>
      </c>
      <c r="H95" s="33">
        <f t="shared" si="8"/>
        <v>51.036</v>
      </c>
      <c r="I95" s="33">
        <f t="shared" si="6"/>
        <v>76.156</v>
      </c>
      <c r="J95" s="36"/>
    </row>
    <row r="96" s="19" customFormat="1" ht="20" customHeight="1" spans="1:14">
      <c r="A96" s="6">
        <v>92</v>
      </c>
      <c r="B96" s="4" t="s">
        <v>199</v>
      </c>
      <c r="C96" s="4" t="s">
        <v>155</v>
      </c>
      <c r="D96" s="4" t="s">
        <v>200</v>
      </c>
      <c r="E96" s="33">
        <v>62.3</v>
      </c>
      <c r="F96" s="33">
        <f t="shared" si="7"/>
        <v>24.92</v>
      </c>
      <c r="G96" s="33">
        <v>85.12</v>
      </c>
      <c r="H96" s="33">
        <f t="shared" si="8"/>
        <v>51.072</v>
      </c>
      <c r="I96" s="33">
        <f t="shared" si="6"/>
        <v>75.992</v>
      </c>
      <c r="J96" s="36"/>
      <c r="N96" s="37"/>
    </row>
    <row r="97" s="19" customFormat="1" ht="20" customHeight="1" spans="1:10">
      <c r="A97" s="6">
        <v>93</v>
      </c>
      <c r="B97" s="4" t="s">
        <v>201</v>
      </c>
      <c r="C97" s="4" t="s">
        <v>155</v>
      </c>
      <c r="D97" s="4" t="s">
        <v>202</v>
      </c>
      <c r="E97" s="33">
        <v>67.3</v>
      </c>
      <c r="F97" s="33">
        <f t="shared" si="7"/>
        <v>26.92</v>
      </c>
      <c r="G97" s="33">
        <v>81.16</v>
      </c>
      <c r="H97" s="33">
        <f t="shared" si="8"/>
        <v>48.696</v>
      </c>
      <c r="I97" s="33">
        <f t="shared" si="6"/>
        <v>75.616</v>
      </c>
      <c r="J97" s="36"/>
    </row>
    <row r="98" s="19" customFormat="1" ht="20" customHeight="1" spans="1:10">
      <c r="A98" s="6">
        <v>94</v>
      </c>
      <c r="B98" s="4" t="s">
        <v>203</v>
      </c>
      <c r="C98" s="4" t="s">
        <v>155</v>
      </c>
      <c r="D98" s="4" t="s">
        <v>204</v>
      </c>
      <c r="E98" s="33">
        <v>63.3</v>
      </c>
      <c r="F98" s="33">
        <f t="shared" si="7"/>
        <v>25.32</v>
      </c>
      <c r="G98" s="33">
        <v>83.82</v>
      </c>
      <c r="H98" s="33">
        <f t="shared" si="8"/>
        <v>50.292</v>
      </c>
      <c r="I98" s="33">
        <f t="shared" si="6"/>
        <v>75.612</v>
      </c>
      <c r="J98" s="36"/>
    </row>
    <row r="99" s="19" customFormat="1" ht="20" customHeight="1" spans="1:10">
      <c r="A99" s="6">
        <v>95</v>
      </c>
      <c r="B99" s="4" t="s">
        <v>205</v>
      </c>
      <c r="C99" s="4" t="s">
        <v>155</v>
      </c>
      <c r="D99" s="4" t="s">
        <v>206</v>
      </c>
      <c r="E99" s="33">
        <v>61.4</v>
      </c>
      <c r="F99" s="33">
        <f t="shared" si="7"/>
        <v>24.56</v>
      </c>
      <c r="G99" s="33">
        <v>84.99</v>
      </c>
      <c r="H99" s="33">
        <f t="shared" si="8"/>
        <v>50.994</v>
      </c>
      <c r="I99" s="33">
        <f t="shared" si="6"/>
        <v>75.554</v>
      </c>
      <c r="J99" s="36"/>
    </row>
    <row r="100" s="19" customFormat="1" ht="20" customHeight="1" spans="1:10">
      <c r="A100" s="6">
        <v>96</v>
      </c>
      <c r="B100" s="4" t="s">
        <v>207</v>
      </c>
      <c r="C100" s="4" t="s">
        <v>155</v>
      </c>
      <c r="D100" s="4" t="s">
        <v>208</v>
      </c>
      <c r="E100" s="33">
        <v>63.2</v>
      </c>
      <c r="F100" s="33">
        <f t="shared" si="7"/>
        <v>25.28</v>
      </c>
      <c r="G100" s="33">
        <v>83.22</v>
      </c>
      <c r="H100" s="33">
        <f t="shared" si="8"/>
        <v>49.932</v>
      </c>
      <c r="I100" s="33">
        <f t="shared" si="6"/>
        <v>75.212</v>
      </c>
      <c r="J100" s="36"/>
    </row>
    <row r="101" s="19" customFormat="1" ht="20" customHeight="1" spans="1:10">
      <c r="A101" s="6">
        <v>97</v>
      </c>
      <c r="B101" s="4" t="s">
        <v>209</v>
      </c>
      <c r="C101" s="4" t="s">
        <v>155</v>
      </c>
      <c r="D101" s="4" t="s">
        <v>210</v>
      </c>
      <c r="E101" s="33">
        <v>63.7</v>
      </c>
      <c r="F101" s="33">
        <f t="shared" si="7"/>
        <v>25.48</v>
      </c>
      <c r="G101" s="33">
        <v>82.74</v>
      </c>
      <c r="H101" s="33">
        <f t="shared" si="8"/>
        <v>49.644</v>
      </c>
      <c r="I101" s="33">
        <f t="shared" si="6"/>
        <v>75.124</v>
      </c>
      <c r="J101" s="36"/>
    </row>
    <row r="102" s="19" customFormat="1" ht="20" customHeight="1" spans="1:10">
      <c r="A102" s="6">
        <v>98</v>
      </c>
      <c r="B102" s="4" t="s">
        <v>211</v>
      </c>
      <c r="C102" s="4" t="s">
        <v>155</v>
      </c>
      <c r="D102" s="4" t="s">
        <v>212</v>
      </c>
      <c r="E102" s="33">
        <v>65</v>
      </c>
      <c r="F102" s="33">
        <f t="shared" si="7"/>
        <v>26</v>
      </c>
      <c r="G102" s="33">
        <v>81.5</v>
      </c>
      <c r="H102" s="33">
        <f t="shared" si="8"/>
        <v>48.9</v>
      </c>
      <c r="I102" s="33">
        <f t="shared" si="6"/>
        <v>74.9</v>
      </c>
      <c r="J102" s="36"/>
    </row>
    <row r="103" s="19" customFormat="1" ht="20" customHeight="1" spans="1:10">
      <c r="A103" s="6">
        <v>99</v>
      </c>
      <c r="B103" s="4" t="s">
        <v>213</v>
      </c>
      <c r="C103" s="4" t="s">
        <v>155</v>
      </c>
      <c r="D103" s="4" t="s">
        <v>214</v>
      </c>
      <c r="E103" s="33">
        <v>61.5</v>
      </c>
      <c r="F103" s="33">
        <f t="shared" si="7"/>
        <v>24.6</v>
      </c>
      <c r="G103" s="33">
        <v>83.81</v>
      </c>
      <c r="H103" s="33">
        <f t="shared" si="8"/>
        <v>50.286</v>
      </c>
      <c r="I103" s="33">
        <f t="shared" si="6"/>
        <v>74.886</v>
      </c>
      <c r="J103" s="6"/>
    </row>
    <row r="104" s="19" customFormat="1" ht="20" customHeight="1" spans="1:10">
      <c r="A104" s="6">
        <v>100</v>
      </c>
      <c r="B104" s="4" t="s">
        <v>215</v>
      </c>
      <c r="C104" s="4" t="s">
        <v>155</v>
      </c>
      <c r="D104" s="4" t="s">
        <v>216</v>
      </c>
      <c r="E104" s="33">
        <v>62.7</v>
      </c>
      <c r="F104" s="33">
        <f t="shared" si="7"/>
        <v>25.08</v>
      </c>
      <c r="G104" s="33">
        <v>82.96</v>
      </c>
      <c r="H104" s="33">
        <f t="shared" si="8"/>
        <v>49.776</v>
      </c>
      <c r="I104" s="33">
        <f t="shared" si="6"/>
        <v>74.856</v>
      </c>
      <c r="J104" s="6"/>
    </row>
    <row r="105" s="19" customFormat="1" ht="20" customHeight="1" spans="1:10">
      <c r="A105" s="6">
        <v>101</v>
      </c>
      <c r="B105" s="4" t="s">
        <v>217</v>
      </c>
      <c r="C105" s="4" t="s">
        <v>155</v>
      </c>
      <c r="D105" s="4" t="s">
        <v>218</v>
      </c>
      <c r="E105" s="33">
        <v>61.2</v>
      </c>
      <c r="F105" s="33">
        <f t="shared" si="7"/>
        <v>24.48</v>
      </c>
      <c r="G105" s="33">
        <v>83.8</v>
      </c>
      <c r="H105" s="33">
        <f t="shared" si="8"/>
        <v>50.28</v>
      </c>
      <c r="I105" s="33">
        <f t="shared" si="6"/>
        <v>74.76</v>
      </c>
      <c r="J105" s="6"/>
    </row>
    <row r="106" s="19" customFormat="1" ht="20" customHeight="1" spans="1:10">
      <c r="A106" s="6">
        <v>102</v>
      </c>
      <c r="B106" s="4" t="s">
        <v>219</v>
      </c>
      <c r="C106" s="4" t="s">
        <v>155</v>
      </c>
      <c r="D106" s="4" t="s">
        <v>220</v>
      </c>
      <c r="E106" s="33">
        <v>63.2</v>
      </c>
      <c r="F106" s="33">
        <f t="shared" si="7"/>
        <v>25.28</v>
      </c>
      <c r="G106" s="33">
        <v>81.88</v>
      </c>
      <c r="H106" s="33">
        <f t="shared" si="8"/>
        <v>49.128</v>
      </c>
      <c r="I106" s="33">
        <f t="shared" si="6"/>
        <v>74.408</v>
      </c>
      <c r="J106" s="36"/>
    </row>
    <row r="107" s="19" customFormat="1" ht="20" customHeight="1" spans="1:10">
      <c r="A107" s="6">
        <v>103</v>
      </c>
      <c r="B107" s="4" t="s">
        <v>221</v>
      </c>
      <c r="C107" s="4" t="s">
        <v>155</v>
      </c>
      <c r="D107" s="4" t="s">
        <v>222</v>
      </c>
      <c r="E107" s="33">
        <v>67.6</v>
      </c>
      <c r="F107" s="33">
        <f t="shared" si="7"/>
        <v>27.04</v>
      </c>
      <c r="G107" s="33">
        <v>78.72</v>
      </c>
      <c r="H107" s="33">
        <f t="shared" si="8"/>
        <v>47.232</v>
      </c>
      <c r="I107" s="33">
        <f t="shared" si="6"/>
        <v>74.272</v>
      </c>
      <c r="J107" s="36"/>
    </row>
    <row r="108" s="19" customFormat="1" ht="20" customHeight="1" spans="1:10">
      <c r="A108" s="6">
        <v>104</v>
      </c>
      <c r="B108" s="4" t="s">
        <v>223</v>
      </c>
      <c r="C108" s="4" t="s">
        <v>155</v>
      </c>
      <c r="D108" s="4" t="s">
        <v>224</v>
      </c>
      <c r="E108" s="33">
        <v>64.4</v>
      </c>
      <c r="F108" s="33">
        <f t="shared" si="7"/>
        <v>25.76</v>
      </c>
      <c r="G108" s="33">
        <v>80.71</v>
      </c>
      <c r="H108" s="33">
        <f t="shared" si="8"/>
        <v>48.426</v>
      </c>
      <c r="I108" s="33">
        <f t="shared" si="6"/>
        <v>74.186</v>
      </c>
      <c r="J108" s="36"/>
    </row>
    <row r="109" s="19" customFormat="1" customHeight="1" spans="1:10">
      <c r="A109" s="6">
        <v>105</v>
      </c>
      <c r="B109" s="4" t="s">
        <v>225</v>
      </c>
      <c r="C109" s="4" t="s">
        <v>155</v>
      </c>
      <c r="D109" s="4" t="s">
        <v>226</v>
      </c>
      <c r="E109" s="33">
        <v>66.5</v>
      </c>
      <c r="F109" s="33">
        <f t="shared" si="7"/>
        <v>26.6</v>
      </c>
      <c r="G109" s="33">
        <v>78.82</v>
      </c>
      <c r="H109" s="33">
        <f t="shared" si="8"/>
        <v>47.292</v>
      </c>
      <c r="I109" s="33">
        <f t="shared" si="6"/>
        <v>73.892</v>
      </c>
      <c r="J109" s="36"/>
    </row>
    <row r="110" s="19" customFormat="1" customHeight="1" spans="1:10">
      <c r="A110" s="6">
        <v>106</v>
      </c>
      <c r="B110" s="4" t="s">
        <v>227</v>
      </c>
      <c r="C110" s="4" t="s">
        <v>155</v>
      </c>
      <c r="D110" s="4" t="s">
        <v>228</v>
      </c>
      <c r="E110" s="33">
        <v>65.3</v>
      </c>
      <c r="F110" s="33">
        <f t="shared" si="7"/>
        <v>26.12</v>
      </c>
      <c r="G110" s="33">
        <v>79.57</v>
      </c>
      <c r="H110" s="33">
        <f t="shared" si="8"/>
        <v>47.742</v>
      </c>
      <c r="I110" s="33">
        <f t="shared" si="6"/>
        <v>73.862</v>
      </c>
      <c r="J110" s="6"/>
    </row>
    <row r="111" s="19" customFormat="1" customHeight="1" spans="1:10">
      <c r="A111" s="6">
        <v>107</v>
      </c>
      <c r="B111" s="4" t="s">
        <v>229</v>
      </c>
      <c r="C111" s="4" t="s">
        <v>155</v>
      </c>
      <c r="D111" s="4" t="s">
        <v>230</v>
      </c>
      <c r="E111" s="33">
        <v>61</v>
      </c>
      <c r="F111" s="33">
        <f t="shared" si="7"/>
        <v>24.4</v>
      </c>
      <c r="G111" s="33">
        <v>81.47</v>
      </c>
      <c r="H111" s="33">
        <f t="shared" si="8"/>
        <v>48.882</v>
      </c>
      <c r="I111" s="33">
        <f t="shared" si="6"/>
        <v>73.282</v>
      </c>
      <c r="J111" s="6"/>
    </row>
    <row r="112" s="19" customFormat="1" customHeight="1" spans="1:10">
      <c r="A112" s="6">
        <v>108</v>
      </c>
      <c r="B112" s="4" t="s">
        <v>231</v>
      </c>
      <c r="C112" s="4" t="s">
        <v>155</v>
      </c>
      <c r="D112" s="4" t="s">
        <v>232</v>
      </c>
      <c r="E112" s="33">
        <v>64.6</v>
      </c>
      <c r="F112" s="33">
        <f t="shared" si="7"/>
        <v>25.84</v>
      </c>
      <c r="G112" s="33">
        <v>78.06</v>
      </c>
      <c r="H112" s="33">
        <f t="shared" si="8"/>
        <v>46.836</v>
      </c>
      <c r="I112" s="33">
        <f t="shared" si="6"/>
        <v>72.676</v>
      </c>
      <c r="J112" s="36"/>
    </row>
    <row r="113" s="19" customFormat="1" customHeight="1" spans="1:10">
      <c r="A113" s="6">
        <v>109</v>
      </c>
      <c r="B113" s="4" t="s">
        <v>233</v>
      </c>
      <c r="C113" s="4" t="s">
        <v>155</v>
      </c>
      <c r="D113" s="4" t="s">
        <v>234</v>
      </c>
      <c r="E113" s="33">
        <v>60.6</v>
      </c>
      <c r="F113" s="33">
        <f t="shared" si="7"/>
        <v>24.24</v>
      </c>
      <c r="G113" s="33">
        <v>80.5</v>
      </c>
      <c r="H113" s="33">
        <f t="shared" si="8"/>
        <v>48.3</v>
      </c>
      <c r="I113" s="33">
        <f t="shared" si="6"/>
        <v>72.54</v>
      </c>
      <c r="J113" s="6"/>
    </row>
    <row r="114" s="19" customFormat="1" customHeight="1" spans="1:10">
      <c r="A114" s="6">
        <v>110</v>
      </c>
      <c r="B114" s="4" t="s">
        <v>235</v>
      </c>
      <c r="C114" s="4" t="s">
        <v>155</v>
      </c>
      <c r="D114" s="4" t="s">
        <v>236</v>
      </c>
      <c r="E114" s="33">
        <v>67.7</v>
      </c>
      <c r="F114" s="33">
        <f t="shared" si="7"/>
        <v>27.08</v>
      </c>
      <c r="G114" s="33">
        <v>75.23</v>
      </c>
      <c r="H114" s="33">
        <f t="shared" si="8"/>
        <v>45.138</v>
      </c>
      <c r="I114" s="33">
        <f t="shared" si="6"/>
        <v>72.218</v>
      </c>
      <c r="J114" s="36"/>
    </row>
    <row r="115" s="19" customFormat="1" customHeight="1" spans="1:10">
      <c r="A115" s="6">
        <v>111</v>
      </c>
      <c r="B115" s="4" t="s">
        <v>237</v>
      </c>
      <c r="C115" s="4" t="s">
        <v>155</v>
      </c>
      <c r="D115" s="4" t="s">
        <v>238</v>
      </c>
      <c r="E115" s="33">
        <v>60.5</v>
      </c>
      <c r="F115" s="33">
        <f t="shared" si="7"/>
        <v>24.2</v>
      </c>
      <c r="G115" s="33">
        <v>79.47</v>
      </c>
      <c r="H115" s="33">
        <f t="shared" si="8"/>
        <v>47.682</v>
      </c>
      <c r="I115" s="33">
        <f t="shared" si="6"/>
        <v>71.882</v>
      </c>
      <c r="J115" s="6"/>
    </row>
    <row r="116" s="19" customFormat="1" customHeight="1" spans="1:10">
      <c r="A116" s="6">
        <v>112</v>
      </c>
      <c r="B116" s="4" t="s">
        <v>239</v>
      </c>
      <c r="C116" s="4" t="s">
        <v>155</v>
      </c>
      <c r="D116" s="4" t="s">
        <v>240</v>
      </c>
      <c r="E116" s="33">
        <v>62</v>
      </c>
      <c r="F116" s="33">
        <f t="shared" si="7"/>
        <v>24.8</v>
      </c>
      <c r="G116" s="33">
        <v>77.89</v>
      </c>
      <c r="H116" s="33">
        <f t="shared" si="8"/>
        <v>46.734</v>
      </c>
      <c r="I116" s="33">
        <f t="shared" si="6"/>
        <v>71.534</v>
      </c>
      <c r="J116" s="6"/>
    </row>
    <row r="117" s="19" customFormat="1" customHeight="1" spans="1:10">
      <c r="A117" s="6">
        <v>113</v>
      </c>
      <c r="B117" s="4" t="s">
        <v>241</v>
      </c>
      <c r="C117" s="4" t="s">
        <v>155</v>
      </c>
      <c r="D117" s="4" t="s">
        <v>242</v>
      </c>
      <c r="E117" s="33">
        <v>64.75</v>
      </c>
      <c r="F117" s="33">
        <f t="shared" si="7"/>
        <v>25.9</v>
      </c>
      <c r="G117" s="33">
        <v>75.37</v>
      </c>
      <c r="H117" s="33">
        <f t="shared" si="8"/>
        <v>45.222</v>
      </c>
      <c r="I117" s="33">
        <f t="shared" si="6"/>
        <v>71.122</v>
      </c>
      <c r="J117" s="6"/>
    </row>
    <row r="118" s="19" customFormat="1" customHeight="1" spans="1:10">
      <c r="A118" s="6">
        <v>114</v>
      </c>
      <c r="B118" s="4" t="s">
        <v>243</v>
      </c>
      <c r="C118" s="4" t="s">
        <v>155</v>
      </c>
      <c r="D118" s="4" t="s">
        <v>244</v>
      </c>
      <c r="E118" s="33">
        <v>61.2</v>
      </c>
      <c r="F118" s="33">
        <f t="shared" si="7"/>
        <v>24.48</v>
      </c>
      <c r="G118" s="33">
        <v>76.94</v>
      </c>
      <c r="H118" s="33">
        <f t="shared" si="8"/>
        <v>46.164</v>
      </c>
      <c r="I118" s="33">
        <f t="shared" si="6"/>
        <v>70.644</v>
      </c>
      <c r="J118" s="6"/>
    </row>
    <row r="119" s="19" customFormat="1" customHeight="1" spans="1:10">
      <c r="A119" s="6">
        <v>115</v>
      </c>
      <c r="B119" s="4" t="s">
        <v>245</v>
      </c>
      <c r="C119" s="4" t="s">
        <v>155</v>
      </c>
      <c r="D119" s="4" t="s">
        <v>246</v>
      </c>
      <c r="E119" s="33">
        <v>60.7</v>
      </c>
      <c r="F119" s="33">
        <f t="shared" si="7"/>
        <v>24.28</v>
      </c>
      <c r="G119" s="33">
        <v>71.84</v>
      </c>
      <c r="H119" s="33">
        <f t="shared" si="8"/>
        <v>43.104</v>
      </c>
      <c r="I119" s="33">
        <f t="shared" si="6"/>
        <v>67.384</v>
      </c>
      <c r="J119" s="6"/>
    </row>
    <row r="120" s="19" customFormat="1" customHeight="1" spans="1:10">
      <c r="A120" s="6">
        <v>116</v>
      </c>
      <c r="B120" s="4" t="s">
        <v>247</v>
      </c>
      <c r="C120" s="4" t="s">
        <v>155</v>
      </c>
      <c r="D120" s="4" t="s">
        <v>248</v>
      </c>
      <c r="E120" s="33">
        <v>76</v>
      </c>
      <c r="F120" s="33">
        <f t="shared" si="7"/>
        <v>30.4</v>
      </c>
      <c r="G120" s="33">
        <v>0</v>
      </c>
      <c r="H120" s="33">
        <f t="shared" si="8"/>
        <v>0</v>
      </c>
      <c r="I120" s="33">
        <f t="shared" si="6"/>
        <v>30.4</v>
      </c>
      <c r="J120" s="36"/>
    </row>
    <row r="121" s="19" customFormat="1" customHeight="1" spans="1:10">
      <c r="A121" s="6">
        <v>117</v>
      </c>
      <c r="B121" s="4" t="s">
        <v>249</v>
      </c>
      <c r="C121" s="4" t="s">
        <v>155</v>
      </c>
      <c r="D121" s="4" t="s">
        <v>250</v>
      </c>
      <c r="E121" s="33">
        <v>70.9</v>
      </c>
      <c r="F121" s="33">
        <f t="shared" si="7"/>
        <v>28.36</v>
      </c>
      <c r="G121" s="33">
        <v>0</v>
      </c>
      <c r="H121" s="33">
        <f t="shared" si="8"/>
        <v>0</v>
      </c>
      <c r="I121" s="33">
        <f t="shared" si="6"/>
        <v>28.36</v>
      </c>
      <c r="J121" s="36"/>
    </row>
    <row r="122" s="19" customFormat="1" customHeight="1" spans="1:10">
      <c r="A122" s="6">
        <v>118</v>
      </c>
      <c r="B122" s="4" t="s">
        <v>251</v>
      </c>
      <c r="C122" s="4" t="s">
        <v>155</v>
      </c>
      <c r="D122" s="4" t="s">
        <v>252</v>
      </c>
      <c r="E122" s="33">
        <v>70</v>
      </c>
      <c r="F122" s="33">
        <f t="shared" si="7"/>
        <v>28</v>
      </c>
      <c r="G122" s="6">
        <v>0</v>
      </c>
      <c r="H122" s="33">
        <f t="shared" si="8"/>
        <v>0</v>
      </c>
      <c r="I122" s="33">
        <f t="shared" si="6"/>
        <v>28</v>
      </c>
      <c r="J122" s="36"/>
    </row>
    <row r="123" s="19" customFormat="1" customHeight="1" spans="1:10">
      <c r="A123" s="6">
        <v>119</v>
      </c>
      <c r="B123" s="4" t="s">
        <v>253</v>
      </c>
      <c r="C123" s="4" t="s">
        <v>155</v>
      </c>
      <c r="D123" s="4" t="s">
        <v>254</v>
      </c>
      <c r="E123" s="33">
        <v>67.5</v>
      </c>
      <c r="F123" s="33">
        <f t="shared" si="7"/>
        <v>27</v>
      </c>
      <c r="G123" s="33">
        <v>0</v>
      </c>
      <c r="H123" s="33">
        <f t="shared" si="8"/>
        <v>0</v>
      </c>
      <c r="I123" s="33">
        <f t="shared" si="6"/>
        <v>27</v>
      </c>
      <c r="J123" s="36"/>
    </row>
    <row r="124" s="19" customFormat="1" customHeight="1" spans="1:10">
      <c r="A124" s="6">
        <v>120</v>
      </c>
      <c r="B124" s="4" t="s">
        <v>255</v>
      </c>
      <c r="C124" s="4" t="s">
        <v>155</v>
      </c>
      <c r="D124" s="4" t="s">
        <v>256</v>
      </c>
      <c r="E124" s="33">
        <v>66.9</v>
      </c>
      <c r="F124" s="33">
        <f t="shared" si="7"/>
        <v>26.76</v>
      </c>
      <c r="G124" s="33">
        <v>0</v>
      </c>
      <c r="H124" s="33">
        <f t="shared" si="8"/>
        <v>0</v>
      </c>
      <c r="I124" s="33">
        <f t="shared" si="6"/>
        <v>26.76</v>
      </c>
      <c r="J124" s="36"/>
    </row>
    <row r="125" s="19" customFormat="1" customHeight="1" spans="1:10">
      <c r="A125" s="6">
        <v>121</v>
      </c>
      <c r="B125" s="4" t="s">
        <v>257</v>
      </c>
      <c r="C125" s="4" t="s">
        <v>155</v>
      </c>
      <c r="D125" s="4" t="s">
        <v>258</v>
      </c>
      <c r="E125" s="33">
        <v>65</v>
      </c>
      <c r="F125" s="33">
        <f t="shared" si="7"/>
        <v>26</v>
      </c>
      <c r="G125" s="33">
        <v>0</v>
      </c>
      <c r="H125" s="33">
        <f t="shared" si="8"/>
        <v>0</v>
      </c>
      <c r="I125" s="33">
        <f t="shared" si="6"/>
        <v>26</v>
      </c>
      <c r="J125" s="6"/>
    </row>
    <row r="126" s="19" customFormat="1" customHeight="1" spans="1:10">
      <c r="A126" s="6">
        <v>122</v>
      </c>
      <c r="B126" s="4" t="s">
        <v>259</v>
      </c>
      <c r="C126" s="4" t="s">
        <v>155</v>
      </c>
      <c r="D126" s="4" t="s">
        <v>260</v>
      </c>
      <c r="E126" s="33">
        <v>64.9</v>
      </c>
      <c r="F126" s="33">
        <f t="shared" si="7"/>
        <v>25.96</v>
      </c>
      <c r="G126" s="33">
        <v>0</v>
      </c>
      <c r="H126" s="33">
        <f t="shared" si="8"/>
        <v>0</v>
      </c>
      <c r="I126" s="33">
        <f t="shared" si="6"/>
        <v>25.96</v>
      </c>
      <c r="J126" s="6"/>
    </row>
    <row r="127" s="19" customFormat="1" customHeight="1" spans="1:10">
      <c r="A127" s="6">
        <v>123</v>
      </c>
      <c r="B127" s="4" t="s">
        <v>261</v>
      </c>
      <c r="C127" s="4" t="s">
        <v>155</v>
      </c>
      <c r="D127" s="4" t="s">
        <v>262</v>
      </c>
      <c r="E127" s="33">
        <v>64.7</v>
      </c>
      <c r="F127" s="33">
        <f t="shared" si="7"/>
        <v>25.88</v>
      </c>
      <c r="G127" s="33">
        <v>0</v>
      </c>
      <c r="H127" s="33">
        <f t="shared" si="8"/>
        <v>0</v>
      </c>
      <c r="I127" s="33">
        <f t="shared" si="6"/>
        <v>25.88</v>
      </c>
      <c r="J127" s="36"/>
    </row>
    <row r="128" s="19" customFormat="1" customHeight="1" spans="1:10">
      <c r="A128" s="6">
        <v>124</v>
      </c>
      <c r="B128" s="4" t="s">
        <v>263</v>
      </c>
      <c r="C128" s="4" t="s">
        <v>155</v>
      </c>
      <c r="D128" s="4" t="s">
        <v>264</v>
      </c>
      <c r="E128" s="33">
        <v>64.1</v>
      </c>
      <c r="F128" s="33">
        <f t="shared" si="7"/>
        <v>25.64</v>
      </c>
      <c r="G128" s="33">
        <v>0</v>
      </c>
      <c r="H128" s="33">
        <f t="shared" si="8"/>
        <v>0</v>
      </c>
      <c r="I128" s="33">
        <f t="shared" si="6"/>
        <v>25.64</v>
      </c>
      <c r="J128" s="36"/>
    </row>
    <row r="129" s="19" customFormat="1" customHeight="1" spans="1:10">
      <c r="A129" s="6">
        <v>125</v>
      </c>
      <c r="B129" s="4" t="s">
        <v>265</v>
      </c>
      <c r="C129" s="4" t="s">
        <v>155</v>
      </c>
      <c r="D129" s="4" t="s">
        <v>266</v>
      </c>
      <c r="E129" s="33">
        <v>64</v>
      </c>
      <c r="F129" s="33">
        <f t="shared" si="7"/>
        <v>25.6</v>
      </c>
      <c r="G129" s="33">
        <v>0</v>
      </c>
      <c r="H129" s="33">
        <f t="shared" si="8"/>
        <v>0</v>
      </c>
      <c r="I129" s="33">
        <f t="shared" si="6"/>
        <v>25.6</v>
      </c>
      <c r="J129" s="36"/>
    </row>
    <row r="130" s="19" customFormat="1" customHeight="1" spans="1:10">
      <c r="A130" s="6">
        <v>126</v>
      </c>
      <c r="B130" s="4" t="s">
        <v>267</v>
      </c>
      <c r="C130" s="4" t="s">
        <v>155</v>
      </c>
      <c r="D130" s="4" t="s">
        <v>268</v>
      </c>
      <c r="E130" s="33">
        <v>63.2</v>
      </c>
      <c r="F130" s="33">
        <f t="shared" si="7"/>
        <v>25.28</v>
      </c>
      <c r="G130" s="33">
        <v>0</v>
      </c>
      <c r="H130" s="33">
        <f t="shared" si="8"/>
        <v>0</v>
      </c>
      <c r="I130" s="33">
        <f t="shared" si="6"/>
        <v>25.28</v>
      </c>
      <c r="J130" s="6"/>
    </row>
    <row r="131" s="19" customFormat="1" customHeight="1" spans="1:10">
      <c r="A131" s="6">
        <v>127</v>
      </c>
      <c r="B131" s="4" t="s">
        <v>269</v>
      </c>
      <c r="C131" s="4" t="s">
        <v>155</v>
      </c>
      <c r="D131" s="4" t="s">
        <v>270</v>
      </c>
      <c r="E131" s="33">
        <v>62.8</v>
      </c>
      <c r="F131" s="33">
        <f t="shared" si="7"/>
        <v>25.12</v>
      </c>
      <c r="G131" s="33">
        <v>0</v>
      </c>
      <c r="H131" s="33">
        <f t="shared" si="8"/>
        <v>0</v>
      </c>
      <c r="I131" s="33">
        <f t="shared" si="6"/>
        <v>25.12</v>
      </c>
      <c r="J131" s="6"/>
    </row>
    <row r="132" s="19" customFormat="1" customHeight="1" spans="1:10">
      <c r="A132" s="6">
        <v>128</v>
      </c>
      <c r="B132" s="4" t="s">
        <v>271</v>
      </c>
      <c r="C132" s="4" t="s">
        <v>155</v>
      </c>
      <c r="D132" s="4" t="s">
        <v>272</v>
      </c>
      <c r="E132" s="33">
        <v>62.2</v>
      </c>
      <c r="F132" s="33">
        <f t="shared" si="7"/>
        <v>24.88</v>
      </c>
      <c r="G132" s="33">
        <v>0</v>
      </c>
      <c r="H132" s="33">
        <f t="shared" si="8"/>
        <v>0</v>
      </c>
      <c r="I132" s="33">
        <f t="shared" si="6"/>
        <v>24.88</v>
      </c>
      <c r="J132" s="6"/>
    </row>
    <row r="133" s="19" customFormat="1" customHeight="1" spans="1:10">
      <c r="A133" s="6">
        <v>129</v>
      </c>
      <c r="B133" s="4" t="s">
        <v>273</v>
      </c>
      <c r="C133" s="4" t="s">
        <v>155</v>
      </c>
      <c r="D133" s="4" t="s">
        <v>274</v>
      </c>
      <c r="E133" s="33">
        <v>62.2</v>
      </c>
      <c r="F133" s="33">
        <f t="shared" si="7"/>
        <v>24.88</v>
      </c>
      <c r="G133" s="33">
        <v>0</v>
      </c>
      <c r="H133" s="33">
        <f t="shared" si="8"/>
        <v>0</v>
      </c>
      <c r="I133" s="33">
        <f t="shared" si="6"/>
        <v>24.88</v>
      </c>
      <c r="J133" s="6"/>
    </row>
    <row r="134" s="19" customFormat="1" customHeight="1" spans="1:10">
      <c r="A134" s="6">
        <v>130</v>
      </c>
      <c r="B134" s="4" t="s">
        <v>275</v>
      </c>
      <c r="C134" s="4" t="s">
        <v>155</v>
      </c>
      <c r="D134" s="4" t="s">
        <v>276</v>
      </c>
      <c r="E134" s="33">
        <v>62</v>
      </c>
      <c r="F134" s="33">
        <f t="shared" si="7"/>
        <v>24.8</v>
      </c>
      <c r="G134" s="33">
        <v>0</v>
      </c>
      <c r="H134" s="33">
        <f t="shared" si="8"/>
        <v>0</v>
      </c>
      <c r="I134" s="33">
        <f t="shared" si="6"/>
        <v>24.8</v>
      </c>
      <c r="J134" s="6"/>
    </row>
    <row r="135" s="19" customFormat="1" customHeight="1" spans="1:10">
      <c r="A135" s="6">
        <v>131</v>
      </c>
      <c r="B135" s="4" t="s">
        <v>277</v>
      </c>
      <c r="C135" s="4" t="s">
        <v>155</v>
      </c>
      <c r="D135" s="4" t="s">
        <v>278</v>
      </c>
      <c r="E135" s="33">
        <v>61.9</v>
      </c>
      <c r="F135" s="33">
        <f t="shared" si="7"/>
        <v>24.76</v>
      </c>
      <c r="G135" s="33">
        <v>0</v>
      </c>
      <c r="H135" s="33">
        <f t="shared" si="8"/>
        <v>0</v>
      </c>
      <c r="I135" s="33">
        <f t="shared" si="6"/>
        <v>24.76</v>
      </c>
      <c r="J135" s="6"/>
    </row>
    <row r="136" s="19" customFormat="1" customHeight="1" spans="1:10">
      <c r="A136" s="6">
        <v>132</v>
      </c>
      <c r="B136" s="4" t="s">
        <v>279</v>
      </c>
      <c r="C136" s="4" t="s">
        <v>155</v>
      </c>
      <c r="D136" s="4" t="s">
        <v>280</v>
      </c>
      <c r="E136" s="33">
        <v>60.9</v>
      </c>
      <c r="F136" s="33">
        <f t="shared" si="7"/>
        <v>24.36</v>
      </c>
      <c r="G136" s="33">
        <v>0</v>
      </c>
      <c r="H136" s="33">
        <f t="shared" si="8"/>
        <v>0</v>
      </c>
      <c r="I136" s="33">
        <f t="shared" si="6"/>
        <v>24.36</v>
      </c>
      <c r="J136" s="6"/>
    </row>
    <row r="137" s="19" customFormat="1" customHeight="1" spans="1:10">
      <c r="A137" s="6">
        <v>133</v>
      </c>
      <c r="B137" s="4" t="s">
        <v>281</v>
      </c>
      <c r="C137" s="4" t="s">
        <v>282</v>
      </c>
      <c r="D137" s="4" t="s">
        <v>283</v>
      </c>
      <c r="E137" s="33">
        <v>46</v>
      </c>
      <c r="F137" s="33">
        <f t="shared" si="7"/>
        <v>18.4</v>
      </c>
      <c r="G137" s="33">
        <v>85.34</v>
      </c>
      <c r="H137" s="33">
        <f t="shared" si="8"/>
        <v>51.204</v>
      </c>
      <c r="I137" s="33">
        <f t="shared" si="6"/>
        <v>69.604</v>
      </c>
      <c r="J137" s="38" t="s">
        <v>16</v>
      </c>
    </row>
    <row r="138" s="19" customFormat="1" customHeight="1" spans="1:10">
      <c r="A138" s="6">
        <v>134</v>
      </c>
      <c r="B138" s="4" t="s">
        <v>284</v>
      </c>
      <c r="C138" s="4" t="s">
        <v>282</v>
      </c>
      <c r="D138" s="4" t="s">
        <v>285</v>
      </c>
      <c r="E138" s="33">
        <v>46.2</v>
      </c>
      <c r="F138" s="33">
        <f t="shared" si="7"/>
        <v>18.48</v>
      </c>
      <c r="G138" s="33">
        <v>83.09</v>
      </c>
      <c r="H138" s="33">
        <f t="shared" si="8"/>
        <v>49.854</v>
      </c>
      <c r="I138" s="33">
        <f t="shared" si="6"/>
        <v>68.334</v>
      </c>
      <c r="J138" s="38" t="s">
        <v>16</v>
      </c>
    </row>
    <row r="139" s="19" customFormat="1" customHeight="1" spans="1:10">
      <c r="A139" s="6">
        <v>135</v>
      </c>
      <c r="B139" s="4" t="s">
        <v>286</v>
      </c>
      <c r="C139" s="4" t="s">
        <v>282</v>
      </c>
      <c r="D139" s="4" t="s">
        <v>287</v>
      </c>
      <c r="E139" s="33">
        <v>46</v>
      </c>
      <c r="F139" s="33">
        <f t="shared" si="7"/>
        <v>18.4</v>
      </c>
      <c r="G139" s="33">
        <v>83.16</v>
      </c>
      <c r="H139" s="33">
        <f t="shared" si="8"/>
        <v>49.896</v>
      </c>
      <c r="I139" s="33">
        <f t="shared" si="6"/>
        <v>68.296</v>
      </c>
      <c r="J139" s="38" t="s">
        <v>16</v>
      </c>
    </row>
    <row r="140" s="19" customFormat="1" customHeight="1" spans="1:10">
      <c r="A140" s="6">
        <v>136</v>
      </c>
      <c r="B140" s="4" t="s">
        <v>288</v>
      </c>
      <c r="C140" s="4" t="s">
        <v>282</v>
      </c>
      <c r="D140" s="4" t="s">
        <v>289</v>
      </c>
      <c r="E140" s="33">
        <v>41.5</v>
      </c>
      <c r="F140" s="33">
        <f t="shared" si="7"/>
        <v>16.6</v>
      </c>
      <c r="G140" s="33">
        <v>85.36</v>
      </c>
      <c r="H140" s="33">
        <f t="shared" si="8"/>
        <v>51.216</v>
      </c>
      <c r="I140" s="33">
        <f t="shared" si="6"/>
        <v>67.816</v>
      </c>
      <c r="J140" s="38" t="s">
        <v>16</v>
      </c>
    </row>
    <row r="141" s="19" customFormat="1" customHeight="1" spans="1:10">
      <c r="A141" s="6">
        <v>137</v>
      </c>
      <c r="B141" s="4" t="s">
        <v>290</v>
      </c>
      <c r="C141" s="4" t="s">
        <v>282</v>
      </c>
      <c r="D141" s="4" t="s">
        <v>291</v>
      </c>
      <c r="E141" s="33">
        <v>43.3</v>
      </c>
      <c r="F141" s="33">
        <f t="shared" si="7"/>
        <v>17.32</v>
      </c>
      <c r="G141" s="33">
        <v>83.84</v>
      </c>
      <c r="H141" s="33">
        <f t="shared" si="8"/>
        <v>50.304</v>
      </c>
      <c r="I141" s="33">
        <f t="shared" si="6"/>
        <v>67.624</v>
      </c>
      <c r="J141" s="38" t="s">
        <v>16</v>
      </c>
    </row>
    <row r="142" s="19" customFormat="1" customHeight="1" spans="1:10">
      <c r="A142" s="6">
        <v>138</v>
      </c>
      <c r="B142" s="4" t="s">
        <v>292</v>
      </c>
      <c r="C142" s="4" t="s">
        <v>282</v>
      </c>
      <c r="D142" s="4" t="s">
        <v>293</v>
      </c>
      <c r="E142" s="33">
        <v>47.5</v>
      </c>
      <c r="F142" s="33">
        <f t="shared" si="7"/>
        <v>19</v>
      </c>
      <c r="G142" s="33">
        <v>79.98</v>
      </c>
      <c r="H142" s="33">
        <f t="shared" si="8"/>
        <v>47.988</v>
      </c>
      <c r="I142" s="33">
        <f t="shared" si="6"/>
        <v>66.988</v>
      </c>
      <c r="J142" s="38" t="s">
        <v>16</v>
      </c>
    </row>
    <row r="143" s="19" customFormat="1" customHeight="1" spans="1:10">
      <c r="A143" s="6">
        <v>139</v>
      </c>
      <c r="B143" s="4" t="s">
        <v>294</v>
      </c>
      <c r="C143" s="4" t="s">
        <v>282</v>
      </c>
      <c r="D143" s="4" t="s">
        <v>295</v>
      </c>
      <c r="E143" s="33">
        <v>41.1</v>
      </c>
      <c r="F143" s="33">
        <f t="shared" si="7"/>
        <v>16.44</v>
      </c>
      <c r="G143" s="33">
        <v>77.64</v>
      </c>
      <c r="H143" s="33">
        <f t="shared" si="8"/>
        <v>46.584</v>
      </c>
      <c r="I143" s="33">
        <f t="shared" si="6"/>
        <v>63.024</v>
      </c>
      <c r="J143" s="38" t="s">
        <v>16</v>
      </c>
    </row>
    <row r="144" s="19" customFormat="1" customHeight="1" spans="1:10">
      <c r="A144" s="6">
        <v>140</v>
      </c>
      <c r="B144" s="4" t="s">
        <v>296</v>
      </c>
      <c r="C144" s="4" t="s">
        <v>282</v>
      </c>
      <c r="D144" s="4" t="s">
        <v>297</v>
      </c>
      <c r="E144" s="33">
        <v>41</v>
      </c>
      <c r="F144" s="33">
        <f t="shared" si="7"/>
        <v>16.4</v>
      </c>
      <c r="G144" s="33">
        <v>77.41</v>
      </c>
      <c r="H144" s="33">
        <f t="shared" si="8"/>
        <v>46.446</v>
      </c>
      <c r="I144" s="33">
        <f t="shared" si="6"/>
        <v>62.846</v>
      </c>
      <c r="J144" s="38" t="s">
        <v>16</v>
      </c>
    </row>
    <row r="145" s="19" customFormat="1" customHeight="1" spans="1:10">
      <c r="A145" s="6">
        <v>141</v>
      </c>
      <c r="B145" s="4" t="s">
        <v>298</v>
      </c>
      <c r="C145" s="4" t="s">
        <v>282</v>
      </c>
      <c r="D145" s="4" t="s">
        <v>299</v>
      </c>
      <c r="E145" s="33">
        <v>52.3</v>
      </c>
      <c r="F145" s="33">
        <f t="shared" si="7"/>
        <v>20.92</v>
      </c>
      <c r="G145" s="33">
        <v>69.3</v>
      </c>
      <c r="H145" s="33">
        <f t="shared" si="8"/>
        <v>41.58</v>
      </c>
      <c r="I145" s="33">
        <f t="shared" si="6"/>
        <v>62.5</v>
      </c>
      <c r="J145" s="38" t="s">
        <v>16</v>
      </c>
    </row>
    <row r="146" s="19" customFormat="1" customHeight="1" spans="1:10">
      <c r="A146" s="6">
        <v>142</v>
      </c>
      <c r="B146" s="4" t="s">
        <v>300</v>
      </c>
      <c r="C146" s="4" t="s">
        <v>282</v>
      </c>
      <c r="D146" s="4" t="s">
        <v>301</v>
      </c>
      <c r="E146" s="33">
        <v>45.1</v>
      </c>
      <c r="F146" s="33">
        <f t="shared" si="7"/>
        <v>18.04</v>
      </c>
      <c r="G146" s="33">
        <v>73.09</v>
      </c>
      <c r="H146" s="33">
        <f t="shared" si="8"/>
        <v>43.854</v>
      </c>
      <c r="I146" s="33">
        <f t="shared" si="6"/>
        <v>61.894</v>
      </c>
      <c r="J146" s="38" t="s">
        <v>16</v>
      </c>
    </row>
    <row r="147" s="19" customFormat="1" customHeight="1" spans="1:10">
      <c r="A147" s="6">
        <v>143</v>
      </c>
      <c r="B147" s="4" t="s">
        <v>302</v>
      </c>
      <c r="C147" s="4" t="s">
        <v>303</v>
      </c>
      <c r="D147" s="4" t="s">
        <v>304</v>
      </c>
      <c r="E147" s="33">
        <v>55.8</v>
      </c>
      <c r="F147" s="33">
        <f t="shared" si="7"/>
        <v>22.32</v>
      </c>
      <c r="G147" s="33">
        <v>87.24</v>
      </c>
      <c r="H147" s="33">
        <f t="shared" si="8"/>
        <v>52.344</v>
      </c>
      <c r="I147" s="33">
        <f t="shared" si="6"/>
        <v>74.664</v>
      </c>
      <c r="J147" s="38" t="s">
        <v>16</v>
      </c>
    </row>
    <row r="148" s="19" customFormat="1" customHeight="1" spans="1:10">
      <c r="A148" s="6">
        <v>144</v>
      </c>
      <c r="B148" s="4" t="s">
        <v>305</v>
      </c>
      <c r="C148" s="4" t="s">
        <v>303</v>
      </c>
      <c r="D148" s="4" t="s">
        <v>306</v>
      </c>
      <c r="E148" s="33">
        <v>54.11</v>
      </c>
      <c r="F148" s="33">
        <f t="shared" si="7"/>
        <v>21.644</v>
      </c>
      <c r="G148" s="33">
        <v>84.54</v>
      </c>
      <c r="H148" s="33">
        <f t="shared" si="8"/>
        <v>50.724</v>
      </c>
      <c r="I148" s="33">
        <f t="shared" si="6"/>
        <v>72.368</v>
      </c>
      <c r="J148" s="38" t="s">
        <v>16</v>
      </c>
    </row>
    <row r="149" s="19" customFormat="1" customHeight="1" spans="1:10">
      <c r="A149" s="6">
        <v>145</v>
      </c>
      <c r="B149" s="4" t="s">
        <v>307</v>
      </c>
      <c r="C149" s="4" t="s">
        <v>303</v>
      </c>
      <c r="D149" s="4" t="s">
        <v>308</v>
      </c>
      <c r="E149" s="33">
        <v>57.7</v>
      </c>
      <c r="F149" s="33">
        <f t="shared" si="7"/>
        <v>23.08</v>
      </c>
      <c r="G149" s="33">
        <v>81.78</v>
      </c>
      <c r="H149" s="33">
        <f t="shared" si="8"/>
        <v>49.068</v>
      </c>
      <c r="I149" s="33">
        <f t="shared" si="6"/>
        <v>72.148</v>
      </c>
      <c r="J149" s="38" t="s">
        <v>16</v>
      </c>
    </row>
    <row r="150" s="19" customFormat="1" customHeight="1" spans="1:10">
      <c r="A150" s="6">
        <v>146</v>
      </c>
      <c r="B150" s="4" t="s">
        <v>309</v>
      </c>
      <c r="C150" s="4" t="s">
        <v>303</v>
      </c>
      <c r="D150" s="4" t="s">
        <v>310</v>
      </c>
      <c r="E150" s="33">
        <v>52.8</v>
      </c>
      <c r="F150" s="33">
        <f t="shared" si="7"/>
        <v>21.12</v>
      </c>
      <c r="G150" s="33">
        <v>83.82</v>
      </c>
      <c r="H150" s="33">
        <f t="shared" si="8"/>
        <v>50.292</v>
      </c>
      <c r="I150" s="33">
        <f t="shared" si="6"/>
        <v>71.412</v>
      </c>
      <c r="J150" s="38" t="s">
        <v>16</v>
      </c>
    </row>
    <row r="151" s="19" customFormat="1" customHeight="1" spans="1:10">
      <c r="A151" s="6">
        <v>147</v>
      </c>
      <c r="B151" s="4" t="s">
        <v>311</v>
      </c>
      <c r="C151" s="4" t="s">
        <v>303</v>
      </c>
      <c r="D151" s="4" t="s">
        <v>312</v>
      </c>
      <c r="E151" s="33">
        <v>57.8</v>
      </c>
      <c r="F151" s="33">
        <f t="shared" si="7"/>
        <v>23.12</v>
      </c>
      <c r="G151" s="33">
        <v>78.14</v>
      </c>
      <c r="H151" s="33">
        <f t="shared" si="8"/>
        <v>46.884</v>
      </c>
      <c r="I151" s="33">
        <f t="shared" si="6"/>
        <v>70.004</v>
      </c>
      <c r="J151" s="38" t="s">
        <v>16</v>
      </c>
    </row>
    <row r="152" s="19" customFormat="1" customHeight="1" spans="1:10">
      <c r="A152" s="6">
        <v>148</v>
      </c>
      <c r="B152" s="4" t="s">
        <v>313</v>
      </c>
      <c r="C152" s="4" t="s">
        <v>303</v>
      </c>
      <c r="D152" s="4" t="s">
        <v>314</v>
      </c>
      <c r="E152" s="33">
        <v>53.1</v>
      </c>
      <c r="F152" s="33">
        <f t="shared" si="7"/>
        <v>21.24</v>
      </c>
      <c r="G152" s="33">
        <v>80.42</v>
      </c>
      <c r="H152" s="33">
        <f t="shared" si="8"/>
        <v>48.252</v>
      </c>
      <c r="I152" s="33">
        <f t="shared" si="6"/>
        <v>69.492</v>
      </c>
      <c r="J152" s="38" t="s">
        <v>16</v>
      </c>
    </row>
    <row r="153" s="19" customFormat="1" customHeight="1" spans="1:10">
      <c r="A153" s="6">
        <v>149</v>
      </c>
      <c r="B153" s="4" t="s">
        <v>315</v>
      </c>
      <c r="C153" s="4" t="s">
        <v>303</v>
      </c>
      <c r="D153" s="4" t="s">
        <v>316</v>
      </c>
      <c r="E153" s="33">
        <v>51.7</v>
      </c>
      <c r="F153" s="33">
        <f t="shared" si="7"/>
        <v>20.68</v>
      </c>
      <c r="G153" s="33">
        <v>81.08</v>
      </c>
      <c r="H153" s="33">
        <f t="shared" si="8"/>
        <v>48.648</v>
      </c>
      <c r="I153" s="33">
        <f t="shared" si="6"/>
        <v>69.328</v>
      </c>
      <c r="J153" s="38" t="s">
        <v>16</v>
      </c>
    </row>
    <row r="154" s="19" customFormat="1" customHeight="1" spans="1:10">
      <c r="A154" s="6">
        <v>150</v>
      </c>
      <c r="B154" s="4" t="s">
        <v>317</v>
      </c>
      <c r="C154" s="4" t="s">
        <v>303</v>
      </c>
      <c r="D154" s="4" t="s">
        <v>318</v>
      </c>
      <c r="E154" s="33">
        <v>46.9</v>
      </c>
      <c r="F154" s="33">
        <f t="shared" si="7"/>
        <v>18.76</v>
      </c>
      <c r="G154" s="33">
        <v>83.74</v>
      </c>
      <c r="H154" s="33">
        <f t="shared" si="8"/>
        <v>50.244</v>
      </c>
      <c r="I154" s="33">
        <f t="shared" ref="I154:I212" si="9">E154*0.4+G154*0.6</f>
        <v>69.004</v>
      </c>
      <c r="J154" s="38" t="s">
        <v>16</v>
      </c>
    </row>
    <row r="155" s="19" customFormat="1" customHeight="1" spans="1:10">
      <c r="A155" s="6">
        <v>151</v>
      </c>
      <c r="B155" s="4" t="s">
        <v>319</v>
      </c>
      <c r="C155" s="4" t="s">
        <v>303</v>
      </c>
      <c r="D155" s="4" t="s">
        <v>320</v>
      </c>
      <c r="E155" s="33">
        <v>51.7</v>
      </c>
      <c r="F155" s="33">
        <f t="shared" ref="F155:F213" si="10">E155*0.4</f>
        <v>20.68</v>
      </c>
      <c r="G155" s="33">
        <v>79.92</v>
      </c>
      <c r="H155" s="33">
        <f t="shared" ref="H155:H213" si="11">G155*0.6</f>
        <v>47.952</v>
      </c>
      <c r="I155" s="33">
        <f t="shared" si="9"/>
        <v>68.632</v>
      </c>
      <c r="J155" s="38" t="s">
        <v>16</v>
      </c>
    </row>
    <row r="156" s="19" customFormat="1" customHeight="1" spans="1:10">
      <c r="A156" s="6">
        <v>152</v>
      </c>
      <c r="B156" s="4" t="s">
        <v>321</v>
      </c>
      <c r="C156" s="4" t="s">
        <v>303</v>
      </c>
      <c r="D156" s="4" t="s">
        <v>322</v>
      </c>
      <c r="E156" s="33">
        <v>48</v>
      </c>
      <c r="F156" s="33">
        <f t="shared" si="10"/>
        <v>19.2</v>
      </c>
      <c r="G156" s="33">
        <v>82.28</v>
      </c>
      <c r="H156" s="33">
        <f t="shared" si="11"/>
        <v>49.368</v>
      </c>
      <c r="I156" s="33">
        <f t="shared" si="9"/>
        <v>68.568</v>
      </c>
      <c r="J156" s="38" t="s">
        <v>16</v>
      </c>
    </row>
    <row r="157" s="19" customFormat="1" customHeight="1" spans="1:10">
      <c r="A157" s="6">
        <v>153</v>
      </c>
      <c r="B157" s="4" t="s">
        <v>323</v>
      </c>
      <c r="C157" s="4" t="s">
        <v>303</v>
      </c>
      <c r="D157" s="4" t="s">
        <v>324</v>
      </c>
      <c r="E157" s="33">
        <v>53.6</v>
      </c>
      <c r="F157" s="33">
        <f t="shared" si="10"/>
        <v>21.44</v>
      </c>
      <c r="G157" s="33">
        <v>78.24</v>
      </c>
      <c r="H157" s="33">
        <f t="shared" si="11"/>
        <v>46.944</v>
      </c>
      <c r="I157" s="33">
        <f t="shared" si="9"/>
        <v>68.384</v>
      </c>
      <c r="J157" s="38" t="s">
        <v>16</v>
      </c>
    </row>
    <row r="158" s="19" customFormat="1" customHeight="1" spans="1:10">
      <c r="A158" s="6">
        <v>154</v>
      </c>
      <c r="B158" s="4" t="s">
        <v>325</v>
      </c>
      <c r="C158" s="4" t="s">
        <v>303</v>
      </c>
      <c r="D158" s="4" t="s">
        <v>326</v>
      </c>
      <c r="E158" s="33">
        <v>55</v>
      </c>
      <c r="F158" s="33">
        <f t="shared" si="10"/>
        <v>22</v>
      </c>
      <c r="G158" s="33">
        <v>77.26</v>
      </c>
      <c r="H158" s="33">
        <f t="shared" si="11"/>
        <v>46.356</v>
      </c>
      <c r="I158" s="33">
        <f t="shared" si="9"/>
        <v>68.356</v>
      </c>
      <c r="J158" s="38" t="s">
        <v>16</v>
      </c>
    </row>
    <row r="159" s="19" customFormat="1" customHeight="1" spans="1:10">
      <c r="A159" s="6">
        <v>155</v>
      </c>
      <c r="B159" s="4" t="s">
        <v>327</v>
      </c>
      <c r="C159" s="4" t="s">
        <v>303</v>
      </c>
      <c r="D159" s="4" t="s">
        <v>328</v>
      </c>
      <c r="E159" s="33">
        <v>46.7</v>
      </c>
      <c r="F159" s="33">
        <f t="shared" si="10"/>
        <v>18.68</v>
      </c>
      <c r="G159" s="33">
        <v>81.94</v>
      </c>
      <c r="H159" s="33">
        <f t="shared" si="11"/>
        <v>49.164</v>
      </c>
      <c r="I159" s="33">
        <f t="shared" si="9"/>
        <v>67.844</v>
      </c>
      <c r="J159" s="38" t="s">
        <v>16</v>
      </c>
    </row>
    <row r="160" s="19" customFormat="1" customHeight="1" spans="1:10">
      <c r="A160" s="6">
        <v>156</v>
      </c>
      <c r="B160" s="4" t="s">
        <v>329</v>
      </c>
      <c r="C160" s="4" t="s">
        <v>303</v>
      </c>
      <c r="D160" s="4" t="s">
        <v>330</v>
      </c>
      <c r="E160" s="33">
        <v>47.4</v>
      </c>
      <c r="F160" s="33">
        <f t="shared" si="10"/>
        <v>18.96</v>
      </c>
      <c r="G160" s="33">
        <v>80.18</v>
      </c>
      <c r="H160" s="33">
        <f t="shared" si="11"/>
        <v>48.108</v>
      </c>
      <c r="I160" s="33">
        <f t="shared" si="9"/>
        <v>67.068</v>
      </c>
      <c r="J160" s="38" t="s">
        <v>16</v>
      </c>
    </row>
    <row r="161" s="19" customFormat="1" customHeight="1" spans="1:10">
      <c r="A161" s="6">
        <v>157</v>
      </c>
      <c r="B161" s="4" t="s">
        <v>331</v>
      </c>
      <c r="C161" s="4" t="s">
        <v>303</v>
      </c>
      <c r="D161" s="4" t="s">
        <v>332</v>
      </c>
      <c r="E161" s="33">
        <v>40.5</v>
      </c>
      <c r="F161" s="33">
        <f t="shared" si="10"/>
        <v>16.2</v>
      </c>
      <c r="G161" s="33">
        <v>84.34</v>
      </c>
      <c r="H161" s="33">
        <f t="shared" si="11"/>
        <v>50.604</v>
      </c>
      <c r="I161" s="33">
        <f t="shared" si="9"/>
        <v>66.804</v>
      </c>
      <c r="J161" s="38" t="s">
        <v>16</v>
      </c>
    </row>
    <row r="162" s="19" customFormat="1" customHeight="1" spans="1:10">
      <c r="A162" s="6">
        <v>158</v>
      </c>
      <c r="B162" s="4" t="s">
        <v>333</v>
      </c>
      <c r="C162" s="4" t="s">
        <v>303</v>
      </c>
      <c r="D162" s="4" t="s">
        <v>334</v>
      </c>
      <c r="E162" s="33">
        <v>46.7</v>
      </c>
      <c r="F162" s="33">
        <f t="shared" si="10"/>
        <v>18.68</v>
      </c>
      <c r="G162" s="33">
        <v>79.6</v>
      </c>
      <c r="H162" s="33">
        <f t="shared" si="11"/>
        <v>47.76</v>
      </c>
      <c r="I162" s="33">
        <f t="shared" si="9"/>
        <v>66.44</v>
      </c>
      <c r="J162" s="38" t="s">
        <v>16</v>
      </c>
    </row>
    <row r="163" s="19" customFormat="1" customHeight="1" spans="1:10">
      <c r="A163" s="6">
        <v>159</v>
      </c>
      <c r="B163" s="4" t="s">
        <v>335</v>
      </c>
      <c r="C163" s="4" t="s">
        <v>303</v>
      </c>
      <c r="D163" s="4" t="s">
        <v>336</v>
      </c>
      <c r="E163" s="33">
        <v>47.6</v>
      </c>
      <c r="F163" s="33">
        <f t="shared" si="10"/>
        <v>19.04</v>
      </c>
      <c r="G163" s="33">
        <v>78.56</v>
      </c>
      <c r="H163" s="33">
        <f t="shared" si="11"/>
        <v>47.136</v>
      </c>
      <c r="I163" s="33">
        <f t="shared" si="9"/>
        <v>66.176</v>
      </c>
      <c r="J163" s="38" t="s">
        <v>16</v>
      </c>
    </row>
    <row r="164" s="19" customFormat="1" customHeight="1" spans="1:10">
      <c r="A164" s="6">
        <v>160</v>
      </c>
      <c r="B164" s="4" t="s">
        <v>337</v>
      </c>
      <c r="C164" s="4" t="s">
        <v>303</v>
      </c>
      <c r="D164" s="4" t="s">
        <v>338</v>
      </c>
      <c r="E164" s="33">
        <v>46.33</v>
      </c>
      <c r="F164" s="33">
        <f t="shared" si="10"/>
        <v>18.532</v>
      </c>
      <c r="G164" s="33">
        <v>79.16</v>
      </c>
      <c r="H164" s="33">
        <f t="shared" si="11"/>
        <v>47.496</v>
      </c>
      <c r="I164" s="33">
        <f t="shared" si="9"/>
        <v>66.028</v>
      </c>
      <c r="J164" s="38" t="s">
        <v>16</v>
      </c>
    </row>
    <row r="165" s="19" customFormat="1" customHeight="1" spans="1:10">
      <c r="A165" s="6">
        <v>161</v>
      </c>
      <c r="B165" s="4" t="s">
        <v>339</v>
      </c>
      <c r="C165" s="4" t="s">
        <v>303</v>
      </c>
      <c r="D165" s="4" t="s">
        <v>340</v>
      </c>
      <c r="E165" s="33">
        <v>48.5</v>
      </c>
      <c r="F165" s="33">
        <f t="shared" si="10"/>
        <v>19.4</v>
      </c>
      <c r="G165" s="33">
        <v>77.14</v>
      </c>
      <c r="H165" s="33">
        <f t="shared" si="11"/>
        <v>46.284</v>
      </c>
      <c r="I165" s="33">
        <f t="shared" si="9"/>
        <v>65.684</v>
      </c>
      <c r="J165" s="38"/>
    </row>
    <row r="166" s="19" customFormat="1" customHeight="1" spans="1:10">
      <c r="A166" s="6">
        <v>162</v>
      </c>
      <c r="B166" s="4" t="s">
        <v>341</v>
      </c>
      <c r="C166" s="4" t="s">
        <v>303</v>
      </c>
      <c r="D166" s="4" t="s">
        <v>342</v>
      </c>
      <c r="E166" s="33">
        <v>56</v>
      </c>
      <c r="F166" s="33">
        <f t="shared" si="10"/>
        <v>22.4</v>
      </c>
      <c r="G166" s="33">
        <v>72</v>
      </c>
      <c r="H166" s="33">
        <f t="shared" si="11"/>
        <v>43.2</v>
      </c>
      <c r="I166" s="33">
        <f t="shared" si="9"/>
        <v>65.6</v>
      </c>
      <c r="J166" s="38"/>
    </row>
    <row r="167" s="19" customFormat="1" customHeight="1" spans="1:10">
      <c r="A167" s="6">
        <v>163</v>
      </c>
      <c r="B167" s="4" t="s">
        <v>343</v>
      </c>
      <c r="C167" s="4" t="s">
        <v>303</v>
      </c>
      <c r="D167" s="4" t="s">
        <v>344</v>
      </c>
      <c r="E167" s="33">
        <v>45.6</v>
      </c>
      <c r="F167" s="33">
        <f t="shared" si="10"/>
        <v>18.24</v>
      </c>
      <c r="G167" s="33">
        <v>78.72</v>
      </c>
      <c r="H167" s="33">
        <f t="shared" si="11"/>
        <v>47.232</v>
      </c>
      <c r="I167" s="33">
        <f t="shared" si="9"/>
        <v>65.472</v>
      </c>
      <c r="J167" s="6"/>
    </row>
    <row r="168" s="19" customFormat="1" customHeight="1" spans="1:10">
      <c r="A168" s="6">
        <v>164</v>
      </c>
      <c r="B168" s="4" t="s">
        <v>345</v>
      </c>
      <c r="C168" s="4" t="s">
        <v>303</v>
      </c>
      <c r="D168" s="4" t="s">
        <v>346</v>
      </c>
      <c r="E168" s="33">
        <v>45.13</v>
      </c>
      <c r="F168" s="33">
        <f t="shared" si="10"/>
        <v>18.052</v>
      </c>
      <c r="G168" s="33">
        <v>78.98</v>
      </c>
      <c r="H168" s="33">
        <f t="shared" si="11"/>
        <v>47.388</v>
      </c>
      <c r="I168" s="33">
        <f t="shared" si="9"/>
        <v>65.44</v>
      </c>
      <c r="J168" s="6"/>
    </row>
    <row r="169" s="19" customFormat="1" customHeight="1" spans="1:10">
      <c r="A169" s="6">
        <v>165</v>
      </c>
      <c r="B169" s="4" t="s">
        <v>347</v>
      </c>
      <c r="C169" s="4" t="s">
        <v>303</v>
      </c>
      <c r="D169" s="4" t="s">
        <v>348</v>
      </c>
      <c r="E169" s="33">
        <v>41.6</v>
      </c>
      <c r="F169" s="33">
        <f t="shared" si="10"/>
        <v>16.64</v>
      </c>
      <c r="G169" s="33">
        <v>79.68</v>
      </c>
      <c r="H169" s="33">
        <f t="shared" si="11"/>
        <v>47.808</v>
      </c>
      <c r="I169" s="33">
        <f t="shared" si="9"/>
        <v>64.448</v>
      </c>
      <c r="J169" s="6"/>
    </row>
    <row r="170" s="19" customFormat="1" customHeight="1" spans="1:10">
      <c r="A170" s="6">
        <v>166</v>
      </c>
      <c r="B170" s="4" t="s">
        <v>349</v>
      </c>
      <c r="C170" s="4" t="s">
        <v>303</v>
      </c>
      <c r="D170" s="4" t="s">
        <v>350</v>
      </c>
      <c r="E170" s="33">
        <v>41.65</v>
      </c>
      <c r="F170" s="33">
        <f t="shared" si="10"/>
        <v>16.66</v>
      </c>
      <c r="G170" s="33">
        <v>78.68</v>
      </c>
      <c r="H170" s="33">
        <f t="shared" si="11"/>
        <v>47.208</v>
      </c>
      <c r="I170" s="33">
        <f t="shared" si="9"/>
        <v>63.868</v>
      </c>
      <c r="J170" s="6"/>
    </row>
    <row r="171" s="19" customFormat="1" customHeight="1" spans="1:10">
      <c r="A171" s="6">
        <v>167</v>
      </c>
      <c r="B171" s="4" t="s">
        <v>351</v>
      </c>
      <c r="C171" s="4" t="s">
        <v>303</v>
      </c>
      <c r="D171" s="4" t="s">
        <v>352</v>
      </c>
      <c r="E171" s="33">
        <v>42</v>
      </c>
      <c r="F171" s="33">
        <f t="shared" si="10"/>
        <v>16.8</v>
      </c>
      <c r="G171" s="33">
        <v>78.3</v>
      </c>
      <c r="H171" s="33">
        <f t="shared" si="11"/>
        <v>46.98</v>
      </c>
      <c r="I171" s="33">
        <f t="shared" si="9"/>
        <v>63.78</v>
      </c>
      <c r="J171" s="6"/>
    </row>
    <row r="172" s="19" customFormat="1" customHeight="1" spans="1:10">
      <c r="A172" s="6">
        <v>168</v>
      </c>
      <c r="B172" s="4" t="s">
        <v>353</v>
      </c>
      <c r="C172" s="4" t="s">
        <v>303</v>
      </c>
      <c r="D172" s="4" t="s">
        <v>354</v>
      </c>
      <c r="E172" s="33">
        <v>46.2</v>
      </c>
      <c r="F172" s="33">
        <f t="shared" si="10"/>
        <v>18.48</v>
      </c>
      <c r="G172" s="33">
        <v>75.14</v>
      </c>
      <c r="H172" s="33">
        <f t="shared" si="11"/>
        <v>45.084</v>
      </c>
      <c r="I172" s="33">
        <f t="shared" si="9"/>
        <v>63.564</v>
      </c>
      <c r="J172" s="6"/>
    </row>
    <row r="173" s="19" customFormat="1" customHeight="1" spans="1:10">
      <c r="A173" s="6">
        <v>169</v>
      </c>
      <c r="B173" s="4" t="s">
        <v>355</v>
      </c>
      <c r="C173" s="4" t="s">
        <v>303</v>
      </c>
      <c r="D173" s="4" t="s">
        <v>356</v>
      </c>
      <c r="E173" s="33">
        <v>41.3</v>
      </c>
      <c r="F173" s="33">
        <f t="shared" si="10"/>
        <v>16.52</v>
      </c>
      <c r="G173" s="33">
        <v>78.2</v>
      </c>
      <c r="H173" s="33">
        <f t="shared" si="11"/>
        <v>46.92</v>
      </c>
      <c r="I173" s="33">
        <f t="shared" si="9"/>
        <v>63.44</v>
      </c>
      <c r="J173" s="36"/>
    </row>
    <row r="174" s="19" customFormat="1" customHeight="1" spans="1:10">
      <c r="A174" s="6">
        <v>170</v>
      </c>
      <c r="B174" s="4" t="s">
        <v>357</v>
      </c>
      <c r="C174" s="4" t="s">
        <v>303</v>
      </c>
      <c r="D174" s="4" t="s">
        <v>358</v>
      </c>
      <c r="E174" s="33">
        <v>42.2</v>
      </c>
      <c r="F174" s="33">
        <f t="shared" si="10"/>
        <v>16.88</v>
      </c>
      <c r="G174" s="33">
        <v>75.16</v>
      </c>
      <c r="H174" s="33">
        <f t="shared" si="11"/>
        <v>45.096</v>
      </c>
      <c r="I174" s="33">
        <f t="shared" si="9"/>
        <v>61.976</v>
      </c>
      <c r="J174" s="6"/>
    </row>
    <row r="175" s="19" customFormat="1" customHeight="1" spans="1:10">
      <c r="A175" s="6">
        <v>171</v>
      </c>
      <c r="B175" s="4" t="s">
        <v>359</v>
      </c>
      <c r="C175" s="4" t="s">
        <v>303</v>
      </c>
      <c r="D175" s="4" t="s">
        <v>360</v>
      </c>
      <c r="E175" s="33">
        <v>41.4</v>
      </c>
      <c r="F175" s="33">
        <f t="shared" si="10"/>
        <v>16.56</v>
      </c>
      <c r="G175" s="33">
        <v>74.94</v>
      </c>
      <c r="H175" s="33">
        <f t="shared" si="11"/>
        <v>44.964</v>
      </c>
      <c r="I175" s="33">
        <f t="shared" si="9"/>
        <v>61.524</v>
      </c>
      <c r="J175" s="36"/>
    </row>
    <row r="176" s="19" customFormat="1" customHeight="1" spans="1:10">
      <c r="A176" s="6">
        <v>172</v>
      </c>
      <c r="B176" s="4" t="s">
        <v>361</v>
      </c>
      <c r="C176" s="4" t="s">
        <v>303</v>
      </c>
      <c r="D176" s="4" t="s">
        <v>362</v>
      </c>
      <c r="E176" s="33">
        <v>41</v>
      </c>
      <c r="F176" s="33">
        <f t="shared" si="10"/>
        <v>16.4</v>
      </c>
      <c r="G176" s="33">
        <v>67.16</v>
      </c>
      <c r="H176" s="33">
        <f t="shared" si="11"/>
        <v>40.296</v>
      </c>
      <c r="I176" s="33">
        <f t="shared" si="9"/>
        <v>56.696</v>
      </c>
      <c r="J176" s="36"/>
    </row>
    <row r="177" s="19" customFormat="1" customHeight="1" spans="1:10">
      <c r="A177" s="6">
        <v>173</v>
      </c>
      <c r="B177" s="4" t="s">
        <v>363</v>
      </c>
      <c r="C177" s="4" t="s">
        <v>303</v>
      </c>
      <c r="D177" s="4" t="s">
        <v>364</v>
      </c>
      <c r="E177" s="33">
        <v>44.4</v>
      </c>
      <c r="F177" s="33">
        <f t="shared" si="10"/>
        <v>17.76</v>
      </c>
      <c r="G177" s="33">
        <v>0</v>
      </c>
      <c r="H177" s="33">
        <f t="shared" si="11"/>
        <v>0</v>
      </c>
      <c r="I177" s="33">
        <f t="shared" si="9"/>
        <v>17.76</v>
      </c>
      <c r="J177" s="6"/>
    </row>
    <row r="178" s="19" customFormat="1" customHeight="1" spans="1:10">
      <c r="A178" s="6">
        <v>174</v>
      </c>
      <c r="B178" s="4" t="s">
        <v>365</v>
      </c>
      <c r="C178" s="4" t="s">
        <v>303</v>
      </c>
      <c r="D178" s="4" t="s">
        <v>366</v>
      </c>
      <c r="E178" s="33">
        <v>44</v>
      </c>
      <c r="F178" s="33">
        <f t="shared" si="10"/>
        <v>17.6</v>
      </c>
      <c r="G178" s="33">
        <v>0</v>
      </c>
      <c r="H178" s="33">
        <f t="shared" si="11"/>
        <v>0</v>
      </c>
      <c r="I178" s="33">
        <f t="shared" si="9"/>
        <v>17.6</v>
      </c>
      <c r="J178" s="6"/>
    </row>
    <row r="179" s="19" customFormat="1" customHeight="1" spans="1:10">
      <c r="A179" s="6">
        <v>175</v>
      </c>
      <c r="B179" s="4" t="s">
        <v>367</v>
      </c>
      <c r="C179" s="4" t="s">
        <v>303</v>
      </c>
      <c r="D179" s="4" t="s">
        <v>368</v>
      </c>
      <c r="E179" s="33">
        <v>40.6</v>
      </c>
      <c r="F179" s="33">
        <f t="shared" si="10"/>
        <v>16.24</v>
      </c>
      <c r="G179" s="33">
        <v>0</v>
      </c>
      <c r="H179" s="33">
        <f t="shared" si="11"/>
        <v>0</v>
      </c>
      <c r="I179" s="33">
        <f t="shared" si="9"/>
        <v>16.24</v>
      </c>
      <c r="J179" s="36"/>
    </row>
    <row r="180" s="19" customFormat="1" customHeight="1" spans="1:10">
      <c r="A180" s="6">
        <v>176</v>
      </c>
      <c r="B180" s="4" t="s">
        <v>369</v>
      </c>
      <c r="C180" s="4" t="s">
        <v>303</v>
      </c>
      <c r="D180" s="4" t="s">
        <v>370</v>
      </c>
      <c r="E180" s="33">
        <v>40</v>
      </c>
      <c r="F180" s="33">
        <f t="shared" si="10"/>
        <v>16</v>
      </c>
      <c r="G180" s="33">
        <v>0</v>
      </c>
      <c r="H180" s="33">
        <f t="shared" si="11"/>
        <v>0</v>
      </c>
      <c r="I180" s="33">
        <f t="shared" si="9"/>
        <v>16</v>
      </c>
      <c r="J180" s="36"/>
    </row>
    <row r="181" s="19" customFormat="1" customHeight="1" spans="1:10">
      <c r="A181" s="6">
        <v>177</v>
      </c>
      <c r="B181" s="4" t="s">
        <v>371</v>
      </c>
      <c r="C181" s="4" t="s">
        <v>372</v>
      </c>
      <c r="D181" s="4" t="s">
        <v>373</v>
      </c>
      <c r="E181" s="33">
        <v>66.25</v>
      </c>
      <c r="F181" s="33">
        <f t="shared" si="10"/>
        <v>26.5</v>
      </c>
      <c r="G181" s="33">
        <v>90.73</v>
      </c>
      <c r="H181" s="33">
        <f t="shared" si="11"/>
        <v>54.438</v>
      </c>
      <c r="I181" s="33">
        <f t="shared" si="9"/>
        <v>80.938</v>
      </c>
      <c r="J181" s="38" t="s">
        <v>16</v>
      </c>
    </row>
    <row r="182" s="19" customFormat="1" customHeight="1" spans="1:10">
      <c r="A182" s="6">
        <v>178</v>
      </c>
      <c r="B182" s="4" t="s">
        <v>374</v>
      </c>
      <c r="C182" s="4" t="s">
        <v>372</v>
      </c>
      <c r="D182" s="4" t="s">
        <v>375</v>
      </c>
      <c r="E182" s="33">
        <v>61.8</v>
      </c>
      <c r="F182" s="33">
        <f t="shared" si="10"/>
        <v>24.72</v>
      </c>
      <c r="G182" s="33">
        <v>90.59</v>
      </c>
      <c r="H182" s="33">
        <f t="shared" si="11"/>
        <v>54.354</v>
      </c>
      <c r="I182" s="33">
        <f t="shared" si="9"/>
        <v>79.074</v>
      </c>
      <c r="J182" s="38" t="s">
        <v>16</v>
      </c>
    </row>
    <row r="183" s="19" customFormat="1" customHeight="1" spans="1:10">
      <c r="A183" s="6">
        <v>179</v>
      </c>
      <c r="B183" s="4" t="s">
        <v>376</v>
      </c>
      <c r="C183" s="4" t="s">
        <v>372</v>
      </c>
      <c r="D183" s="4" t="s">
        <v>377</v>
      </c>
      <c r="E183" s="33">
        <v>57.2</v>
      </c>
      <c r="F183" s="33">
        <f t="shared" si="10"/>
        <v>22.88</v>
      </c>
      <c r="G183" s="33">
        <v>89.55</v>
      </c>
      <c r="H183" s="33">
        <f t="shared" si="11"/>
        <v>53.73</v>
      </c>
      <c r="I183" s="33">
        <f t="shared" si="9"/>
        <v>76.61</v>
      </c>
      <c r="J183" s="38" t="s">
        <v>16</v>
      </c>
    </row>
    <row r="184" s="19" customFormat="1" customHeight="1" spans="1:10">
      <c r="A184" s="6">
        <v>180</v>
      </c>
      <c r="B184" s="4" t="s">
        <v>378</v>
      </c>
      <c r="C184" s="4" t="s">
        <v>372</v>
      </c>
      <c r="D184" s="4" t="s">
        <v>379</v>
      </c>
      <c r="E184" s="33">
        <v>59.8</v>
      </c>
      <c r="F184" s="33">
        <f t="shared" si="10"/>
        <v>23.92</v>
      </c>
      <c r="G184" s="33">
        <v>84.02</v>
      </c>
      <c r="H184" s="33">
        <f t="shared" si="11"/>
        <v>50.412</v>
      </c>
      <c r="I184" s="33">
        <f t="shared" si="9"/>
        <v>74.332</v>
      </c>
      <c r="J184" s="38" t="s">
        <v>16</v>
      </c>
    </row>
    <row r="185" s="19" customFormat="1" customHeight="1" spans="1:10">
      <c r="A185" s="6">
        <v>181</v>
      </c>
      <c r="B185" s="4" t="s">
        <v>380</v>
      </c>
      <c r="C185" s="4" t="s">
        <v>372</v>
      </c>
      <c r="D185" s="4" t="s">
        <v>381</v>
      </c>
      <c r="E185" s="33">
        <v>52.8</v>
      </c>
      <c r="F185" s="33">
        <f t="shared" si="10"/>
        <v>21.12</v>
      </c>
      <c r="G185" s="33">
        <v>87.13</v>
      </c>
      <c r="H185" s="33">
        <f t="shared" si="11"/>
        <v>52.278</v>
      </c>
      <c r="I185" s="33">
        <f t="shared" si="9"/>
        <v>73.398</v>
      </c>
      <c r="J185" s="38" t="s">
        <v>16</v>
      </c>
    </row>
    <row r="186" s="19" customFormat="1" customHeight="1" spans="1:10">
      <c r="A186" s="6">
        <v>182</v>
      </c>
      <c r="B186" s="4" t="s">
        <v>382</v>
      </c>
      <c r="C186" s="4" t="s">
        <v>372</v>
      </c>
      <c r="D186" s="4" t="s">
        <v>383</v>
      </c>
      <c r="E186" s="33">
        <v>50.2</v>
      </c>
      <c r="F186" s="33">
        <f t="shared" si="10"/>
        <v>20.08</v>
      </c>
      <c r="G186" s="33">
        <v>87.07</v>
      </c>
      <c r="H186" s="33">
        <f t="shared" si="11"/>
        <v>52.242</v>
      </c>
      <c r="I186" s="33">
        <f t="shared" si="9"/>
        <v>72.322</v>
      </c>
      <c r="J186" s="38" t="s">
        <v>16</v>
      </c>
    </row>
    <row r="187" s="19" customFormat="1" customHeight="1" spans="1:10">
      <c r="A187" s="6">
        <v>183</v>
      </c>
      <c r="B187" s="4" t="s">
        <v>384</v>
      </c>
      <c r="C187" s="4" t="s">
        <v>372</v>
      </c>
      <c r="D187" s="4" t="s">
        <v>385</v>
      </c>
      <c r="E187" s="33">
        <v>41.6</v>
      </c>
      <c r="F187" s="33">
        <f t="shared" si="10"/>
        <v>16.64</v>
      </c>
      <c r="G187" s="33">
        <v>91.92</v>
      </c>
      <c r="H187" s="33">
        <f t="shared" si="11"/>
        <v>55.152</v>
      </c>
      <c r="I187" s="33">
        <f t="shared" si="9"/>
        <v>71.792</v>
      </c>
      <c r="J187" s="38" t="s">
        <v>16</v>
      </c>
    </row>
    <row r="188" s="19" customFormat="1" customHeight="1" spans="1:10">
      <c r="A188" s="6">
        <v>184</v>
      </c>
      <c r="B188" s="4" t="s">
        <v>386</v>
      </c>
      <c r="C188" s="4" t="s">
        <v>372</v>
      </c>
      <c r="D188" s="4" t="s">
        <v>387</v>
      </c>
      <c r="E188" s="33">
        <v>50.1</v>
      </c>
      <c r="F188" s="33">
        <f t="shared" si="10"/>
        <v>20.04</v>
      </c>
      <c r="G188" s="33">
        <v>86.19</v>
      </c>
      <c r="H188" s="33">
        <f t="shared" si="11"/>
        <v>51.714</v>
      </c>
      <c r="I188" s="33">
        <f t="shared" si="9"/>
        <v>71.754</v>
      </c>
      <c r="J188" s="38" t="s">
        <v>16</v>
      </c>
    </row>
    <row r="189" s="19" customFormat="1" customHeight="1" spans="1:10">
      <c r="A189" s="6">
        <v>185</v>
      </c>
      <c r="B189" s="4" t="s">
        <v>388</v>
      </c>
      <c r="C189" s="4" t="s">
        <v>372</v>
      </c>
      <c r="D189" s="4" t="s">
        <v>389</v>
      </c>
      <c r="E189" s="33">
        <v>52.3</v>
      </c>
      <c r="F189" s="33">
        <f t="shared" si="10"/>
        <v>20.92</v>
      </c>
      <c r="G189" s="33">
        <v>83.49</v>
      </c>
      <c r="H189" s="33">
        <f t="shared" si="11"/>
        <v>50.094</v>
      </c>
      <c r="I189" s="33">
        <f t="shared" si="9"/>
        <v>71.014</v>
      </c>
      <c r="J189" s="38" t="s">
        <v>16</v>
      </c>
    </row>
    <row r="190" s="19" customFormat="1" customHeight="1" spans="1:10">
      <c r="A190" s="6">
        <v>186</v>
      </c>
      <c r="B190" s="4" t="s">
        <v>390</v>
      </c>
      <c r="C190" s="4" t="s">
        <v>372</v>
      </c>
      <c r="D190" s="4" t="s">
        <v>391</v>
      </c>
      <c r="E190" s="33">
        <v>41.4</v>
      </c>
      <c r="F190" s="33">
        <f t="shared" si="10"/>
        <v>16.56</v>
      </c>
      <c r="G190" s="33">
        <v>90.54</v>
      </c>
      <c r="H190" s="33">
        <f t="shared" si="11"/>
        <v>54.324</v>
      </c>
      <c r="I190" s="33">
        <f t="shared" si="9"/>
        <v>70.884</v>
      </c>
      <c r="J190" s="38" t="s">
        <v>16</v>
      </c>
    </row>
    <row r="191" s="19" customFormat="1" customHeight="1" spans="1:10">
      <c r="A191" s="6">
        <v>187</v>
      </c>
      <c r="B191" s="4" t="s">
        <v>392</v>
      </c>
      <c r="C191" s="4" t="s">
        <v>372</v>
      </c>
      <c r="D191" s="4" t="s">
        <v>393</v>
      </c>
      <c r="E191" s="33">
        <v>46.8</v>
      </c>
      <c r="F191" s="33">
        <f t="shared" si="10"/>
        <v>18.72</v>
      </c>
      <c r="G191" s="33">
        <v>86.89</v>
      </c>
      <c r="H191" s="33">
        <f t="shared" si="11"/>
        <v>52.134</v>
      </c>
      <c r="I191" s="33">
        <f t="shared" si="9"/>
        <v>70.854</v>
      </c>
      <c r="J191" s="38" t="s">
        <v>16</v>
      </c>
    </row>
    <row r="192" s="19" customFormat="1" customHeight="1" spans="1:10">
      <c r="A192" s="6">
        <v>188</v>
      </c>
      <c r="B192" s="4" t="s">
        <v>394</v>
      </c>
      <c r="C192" s="4" t="s">
        <v>372</v>
      </c>
      <c r="D192" s="4" t="s">
        <v>395</v>
      </c>
      <c r="E192" s="33">
        <v>47.1</v>
      </c>
      <c r="F192" s="33">
        <f t="shared" si="10"/>
        <v>18.84</v>
      </c>
      <c r="G192" s="33">
        <v>86.63</v>
      </c>
      <c r="H192" s="33">
        <f t="shared" si="11"/>
        <v>51.978</v>
      </c>
      <c r="I192" s="33">
        <f t="shared" si="9"/>
        <v>70.818</v>
      </c>
      <c r="J192" s="38" t="s">
        <v>16</v>
      </c>
    </row>
    <row r="193" s="19" customFormat="1" customHeight="1" spans="1:10">
      <c r="A193" s="6">
        <v>189</v>
      </c>
      <c r="B193" s="4" t="s">
        <v>396</v>
      </c>
      <c r="C193" s="4" t="s">
        <v>372</v>
      </c>
      <c r="D193" s="4" t="s">
        <v>397</v>
      </c>
      <c r="E193" s="33">
        <v>50.2</v>
      </c>
      <c r="F193" s="33">
        <f t="shared" si="10"/>
        <v>20.08</v>
      </c>
      <c r="G193" s="33">
        <v>84.1</v>
      </c>
      <c r="H193" s="33">
        <f t="shared" si="11"/>
        <v>50.46</v>
      </c>
      <c r="I193" s="33">
        <f t="shared" si="9"/>
        <v>70.54</v>
      </c>
      <c r="J193" s="38" t="s">
        <v>16</v>
      </c>
    </row>
    <row r="194" s="19" customFormat="1" customHeight="1" spans="1:10">
      <c r="A194" s="6">
        <v>190</v>
      </c>
      <c r="B194" s="4" t="s">
        <v>398</v>
      </c>
      <c r="C194" s="4" t="s">
        <v>372</v>
      </c>
      <c r="D194" s="4" t="s">
        <v>399</v>
      </c>
      <c r="E194" s="33">
        <v>43.95</v>
      </c>
      <c r="F194" s="33">
        <f t="shared" si="10"/>
        <v>17.58</v>
      </c>
      <c r="G194" s="33">
        <v>87.16</v>
      </c>
      <c r="H194" s="33">
        <f t="shared" si="11"/>
        <v>52.296</v>
      </c>
      <c r="I194" s="33">
        <f t="shared" si="9"/>
        <v>69.876</v>
      </c>
      <c r="J194" s="38" t="s">
        <v>16</v>
      </c>
    </row>
    <row r="195" s="19" customFormat="1" customHeight="1" spans="1:10">
      <c r="A195" s="6">
        <v>191</v>
      </c>
      <c r="B195" s="4" t="s">
        <v>400</v>
      </c>
      <c r="C195" s="4" t="s">
        <v>372</v>
      </c>
      <c r="D195" s="4" t="s">
        <v>401</v>
      </c>
      <c r="E195" s="33">
        <v>45.2</v>
      </c>
      <c r="F195" s="33">
        <f t="shared" si="10"/>
        <v>18.08</v>
      </c>
      <c r="G195" s="33">
        <v>84.43</v>
      </c>
      <c r="H195" s="33">
        <f t="shared" si="11"/>
        <v>50.658</v>
      </c>
      <c r="I195" s="33">
        <f t="shared" si="9"/>
        <v>68.738</v>
      </c>
      <c r="J195" s="38" t="s">
        <v>16</v>
      </c>
    </row>
    <row r="196" s="19" customFormat="1" customHeight="1" spans="1:10">
      <c r="A196" s="6">
        <v>192</v>
      </c>
      <c r="B196" s="4" t="s">
        <v>402</v>
      </c>
      <c r="C196" s="4" t="s">
        <v>372</v>
      </c>
      <c r="D196" s="4" t="s">
        <v>403</v>
      </c>
      <c r="E196" s="33">
        <v>49.7</v>
      </c>
      <c r="F196" s="33">
        <f t="shared" si="10"/>
        <v>19.88</v>
      </c>
      <c r="G196" s="33">
        <v>81.15</v>
      </c>
      <c r="H196" s="33">
        <f t="shared" si="11"/>
        <v>48.69</v>
      </c>
      <c r="I196" s="33">
        <f t="shared" si="9"/>
        <v>68.57</v>
      </c>
      <c r="J196" s="38" t="s">
        <v>16</v>
      </c>
    </row>
    <row r="197" s="19" customFormat="1" customHeight="1" spans="1:10">
      <c r="A197" s="6">
        <v>193</v>
      </c>
      <c r="B197" s="4" t="s">
        <v>404</v>
      </c>
      <c r="C197" s="4" t="s">
        <v>372</v>
      </c>
      <c r="D197" s="4" t="s">
        <v>405</v>
      </c>
      <c r="E197" s="33">
        <v>40.7</v>
      </c>
      <c r="F197" s="33">
        <f t="shared" si="10"/>
        <v>16.28</v>
      </c>
      <c r="G197" s="33">
        <v>86.85</v>
      </c>
      <c r="H197" s="33">
        <f t="shared" si="11"/>
        <v>52.11</v>
      </c>
      <c r="I197" s="33">
        <f t="shared" si="9"/>
        <v>68.39</v>
      </c>
      <c r="J197" s="38" t="s">
        <v>16</v>
      </c>
    </row>
    <row r="198" s="19" customFormat="1" customHeight="1" spans="1:10">
      <c r="A198" s="6">
        <v>194</v>
      </c>
      <c r="B198" s="4" t="s">
        <v>406</v>
      </c>
      <c r="C198" s="4" t="s">
        <v>372</v>
      </c>
      <c r="D198" s="4" t="s">
        <v>407</v>
      </c>
      <c r="E198" s="33">
        <v>43.9</v>
      </c>
      <c r="F198" s="33">
        <f t="shared" si="10"/>
        <v>17.56</v>
      </c>
      <c r="G198" s="33">
        <v>84.55</v>
      </c>
      <c r="H198" s="33">
        <f t="shared" si="11"/>
        <v>50.73</v>
      </c>
      <c r="I198" s="33">
        <f t="shared" si="9"/>
        <v>68.29</v>
      </c>
      <c r="J198" s="38" t="s">
        <v>16</v>
      </c>
    </row>
    <row r="199" s="19" customFormat="1" customHeight="1" spans="1:10">
      <c r="A199" s="6">
        <v>195</v>
      </c>
      <c r="B199" s="4" t="s">
        <v>408</v>
      </c>
      <c r="C199" s="4" t="s">
        <v>372</v>
      </c>
      <c r="D199" s="4" t="s">
        <v>409</v>
      </c>
      <c r="E199" s="33">
        <v>42.25</v>
      </c>
      <c r="F199" s="33">
        <f t="shared" si="10"/>
        <v>16.9</v>
      </c>
      <c r="G199" s="33">
        <v>84.64</v>
      </c>
      <c r="H199" s="33">
        <f t="shared" si="11"/>
        <v>50.784</v>
      </c>
      <c r="I199" s="33">
        <f t="shared" si="9"/>
        <v>67.684</v>
      </c>
      <c r="J199" s="38"/>
    </row>
    <row r="200" s="19" customFormat="1" customHeight="1" spans="1:10">
      <c r="A200" s="6">
        <v>196</v>
      </c>
      <c r="B200" s="4" t="s">
        <v>410</v>
      </c>
      <c r="C200" s="4" t="s">
        <v>372</v>
      </c>
      <c r="D200" s="4" t="s">
        <v>411</v>
      </c>
      <c r="E200" s="33">
        <v>43</v>
      </c>
      <c r="F200" s="33">
        <f t="shared" si="10"/>
        <v>17.2</v>
      </c>
      <c r="G200" s="33">
        <v>84.12</v>
      </c>
      <c r="H200" s="33">
        <f t="shared" si="11"/>
        <v>50.472</v>
      </c>
      <c r="I200" s="33">
        <f t="shared" si="9"/>
        <v>67.672</v>
      </c>
      <c r="J200" s="6"/>
    </row>
    <row r="201" s="19" customFormat="1" customHeight="1" spans="1:10">
      <c r="A201" s="6">
        <v>197</v>
      </c>
      <c r="B201" s="4" t="s">
        <v>412</v>
      </c>
      <c r="C201" s="4" t="s">
        <v>372</v>
      </c>
      <c r="D201" s="4" t="s">
        <v>413</v>
      </c>
      <c r="E201" s="33">
        <v>49.5</v>
      </c>
      <c r="F201" s="33">
        <f t="shared" si="10"/>
        <v>19.8</v>
      </c>
      <c r="G201" s="33">
        <v>79.59</v>
      </c>
      <c r="H201" s="33">
        <f t="shared" si="11"/>
        <v>47.754</v>
      </c>
      <c r="I201" s="33">
        <f t="shared" si="9"/>
        <v>67.554</v>
      </c>
      <c r="J201" s="38"/>
    </row>
    <row r="202" s="19" customFormat="1" customHeight="1" spans="1:10">
      <c r="A202" s="6">
        <v>198</v>
      </c>
      <c r="B202" s="4" t="s">
        <v>414</v>
      </c>
      <c r="C202" s="4" t="s">
        <v>372</v>
      </c>
      <c r="D202" s="4" t="s">
        <v>415</v>
      </c>
      <c r="E202" s="33">
        <v>51.55</v>
      </c>
      <c r="F202" s="33">
        <f t="shared" si="10"/>
        <v>20.62</v>
      </c>
      <c r="G202" s="33">
        <v>76.68</v>
      </c>
      <c r="H202" s="33">
        <f t="shared" si="11"/>
        <v>46.008</v>
      </c>
      <c r="I202" s="33">
        <f t="shared" si="9"/>
        <v>66.628</v>
      </c>
      <c r="J202" s="6"/>
    </row>
    <row r="203" s="19" customFormat="1" customHeight="1" spans="1:10">
      <c r="A203" s="6">
        <v>199</v>
      </c>
      <c r="B203" s="4" t="s">
        <v>416</v>
      </c>
      <c r="C203" s="4" t="s">
        <v>372</v>
      </c>
      <c r="D203" s="4" t="s">
        <v>417</v>
      </c>
      <c r="E203" s="33">
        <v>54.7</v>
      </c>
      <c r="F203" s="33">
        <f t="shared" si="10"/>
        <v>21.88</v>
      </c>
      <c r="G203" s="33">
        <v>74.2</v>
      </c>
      <c r="H203" s="33">
        <f t="shared" si="11"/>
        <v>44.52</v>
      </c>
      <c r="I203" s="33">
        <f t="shared" si="9"/>
        <v>66.4</v>
      </c>
      <c r="J203" s="38"/>
    </row>
    <row r="204" s="19" customFormat="1" customHeight="1" spans="1:10">
      <c r="A204" s="6">
        <v>200</v>
      </c>
      <c r="B204" s="4" t="s">
        <v>418</v>
      </c>
      <c r="C204" s="4" t="s">
        <v>372</v>
      </c>
      <c r="D204" s="4" t="s">
        <v>419</v>
      </c>
      <c r="E204" s="33">
        <v>43.8</v>
      </c>
      <c r="F204" s="33">
        <f t="shared" si="10"/>
        <v>17.52</v>
      </c>
      <c r="G204" s="33">
        <v>81.18</v>
      </c>
      <c r="H204" s="33">
        <f t="shared" si="11"/>
        <v>48.708</v>
      </c>
      <c r="I204" s="33">
        <f t="shared" si="9"/>
        <v>66.228</v>
      </c>
      <c r="J204" s="36"/>
    </row>
    <row r="205" s="19" customFormat="1" customHeight="1" spans="1:10">
      <c r="A205" s="6">
        <v>201</v>
      </c>
      <c r="B205" s="4" t="s">
        <v>420</v>
      </c>
      <c r="C205" s="4" t="s">
        <v>372</v>
      </c>
      <c r="D205" s="4" t="s">
        <v>421</v>
      </c>
      <c r="E205" s="33">
        <v>43.5</v>
      </c>
      <c r="F205" s="33">
        <f t="shared" si="10"/>
        <v>17.4</v>
      </c>
      <c r="G205" s="33">
        <v>79.98</v>
      </c>
      <c r="H205" s="33">
        <f t="shared" si="11"/>
        <v>47.988</v>
      </c>
      <c r="I205" s="33">
        <f t="shared" si="9"/>
        <v>65.388</v>
      </c>
      <c r="J205" s="6"/>
    </row>
    <row r="206" s="19" customFormat="1" customHeight="1" spans="1:10">
      <c r="A206" s="6">
        <v>202</v>
      </c>
      <c r="B206" s="4" t="s">
        <v>422</v>
      </c>
      <c r="C206" s="4" t="s">
        <v>372</v>
      </c>
      <c r="D206" s="4" t="s">
        <v>423</v>
      </c>
      <c r="E206" s="33">
        <v>53</v>
      </c>
      <c r="F206" s="33">
        <f t="shared" si="10"/>
        <v>21.2</v>
      </c>
      <c r="G206" s="33">
        <v>73</v>
      </c>
      <c r="H206" s="33">
        <f t="shared" si="11"/>
        <v>43.8</v>
      </c>
      <c r="I206" s="33">
        <f t="shared" si="9"/>
        <v>65</v>
      </c>
      <c r="J206" s="6"/>
    </row>
    <row r="207" s="19" customFormat="1" customHeight="1" spans="1:10">
      <c r="A207" s="6">
        <v>203</v>
      </c>
      <c r="B207" s="4" t="s">
        <v>424</v>
      </c>
      <c r="C207" s="4" t="s">
        <v>372</v>
      </c>
      <c r="D207" s="4" t="s">
        <v>425</v>
      </c>
      <c r="E207" s="33">
        <v>46.7</v>
      </c>
      <c r="F207" s="33">
        <f t="shared" si="10"/>
        <v>18.68</v>
      </c>
      <c r="G207" s="33">
        <v>75.69</v>
      </c>
      <c r="H207" s="33">
        <f t="shared" si="11"/>
        <v>45.414</v>
      </c>
      <c r="I207" s="33">
        <f t="shared" si="9"/>
        <v>64.094</v>
      </c>
      <c r="J207" s="36"/>
    </row>
    <row r="208" s="19" customFormat="1" customHeight="1" spans="1:10">
      <c r="A208" s="6">
        <v>204</v>
      </c>
      <c r="B208" s="4" t="s">
        <v>426</v>
      </c>
      <c r="C208" s="4" t="s">
        <v>372</v>
      </c>
      <c r="D208" s="4" t="s">
        <v>427</v>
      </c>
      <c r="E208" s="33">
        <v>40</v>
      </c>
      <c r="F208" s="33">
        <f t="shared" si="10"/>
        <v>16</v>
      </c>
      <c r="G208" s="33">
        <v>77.14</v>
      </c>
      <c r="H208" s="33">
        <f t="shared" si="11"/>
        <v>46.284</v>
      </c>
      <c r="I208" s="33">
        <f t="shared" si="9"/>
        <v>62.284</v>
      </c>
      <c r="J208" s="6"/>
    </row>
    <row r="209" s="19" customFormat="1" customHeight="1" spans="1:10">
      <c r="A209" s="6">
        <v>205</v>
      </c>
      <c r="B209" s="4" t="s">
        <v>428</v>
      </c>
      <c r="C209" s="4" t="s">
        <v>372</v>
      </c>
      <c r="D209" s="4" t="s">
        <v>429</v>
      </c>
      <c r="E209" s="33">
        <v>41</v>
      </c>
      <c r="F209" s="33">
        <f t="shared" si="10"/>
        <v>16.4</v>
      </c>
      <c r="G209" s="33">
        <v>73.03</v>
      </c>
      <c r="H209" s="33">
        <f t="shared" si="11"/>
        <v>43.818</v>
      </c>
      <c r="I209" s="33">
        <f t="shared" si="9"/>
        <v>60.218</v>
      </c>
      <c r="J209" s="6"/>
    </row>
    <row r="210" s="19" customFormat="1" customHeight="1" spans="1:10">
      <c r="A210" s="6">
        <v>206</v>
      </c>
      <c r="B210" s="4" t="s">
        <v>430</v>
      </c>
      <c r="C210" s="4" t="s">
        <v>372</v>
      </c>
      <c r="D210" s="4" t="s">
        <v>431</v>
      </c>
      <c r="E210" s="33">
        <v>45.05</v>
      </c>
      <c r="F210" s="33">
        <f t="shared" si="10"/>
        <v>18.02</v>
      </c>
      <c r="G210" s="33">
        <v>67.47</v>
      </c>
      <c r="H210" s="33">
        <f t="shared" si="11"/>
        <v>40.482</v>
      </c>
      <c r="I210" s="33">
        <f t="shared" si="9"/>
        <v>58.502</v>
      </c>
      <c r="J210" s="36"/>
    </row>
    <row r="211" s="19" customFormat="1" customHeight="1" spans="1:10">
      <c r="A211" s="6">
        <v>207</v>
      </c>
      <c r="B211" s="4" t="s">
        <v>432</v>
      </c>
      <c r="C211" s="4" t="s">
        <v>372</v>
      </c>
      <c r="D211" s="4" t="s">
        <v>433</v>
      </c>
      <c r="E211" s="33">
        <v>47.1</v>
      </c>
      <c r="F211" s="33">
        <f t="shared" si="10"/>
        <v>18.84</v>
      </c>
      <c r="G211" s="33">
        <v>0</v>
      </c>
      <c r="H211" s="33">
        <f t="shared" si="11"/>
        <v>0</v>
      </c>
      <c r="I211" s="33">
        <f t="shared" si="9"/>
        <v>18.84</v>
      </c>
      <c r="J211" s="36"/>
    </row>
    <row r="212" s="19" customFormat="1" customHeight="1" spans="1:10">
      <c r="A212" s="6">
        <v>208</v>
      </c>
      <c r="B212" s="4" t="s">
        <v>434</v>
      </c>
      <c r="C212" s="4" t="s">
        <v>372</v>
      </c>
      <c r="D212" s="4" t="s">
        <v>435</v>
      </c>
      <c r="E212" s="33">
        <v>40</v>
      </c>
      <c r="F212" s="33">
        <f t="shared" si="10"/>
        <v>16</v>
      </c>
      <c r="G212" s="33">
        <v>0</v>
      </c>
      <c r="H212" s="33">
        <f t="shared" si="11"/>
        <v>0</v>
      </c>
      <c r="I212" s="33">
        <f t="shared" si="9"/>
        <v>16</v>
      </c>
      <c r="J212" s="6"/>
    </row>
    <row r="213" s="19" customFormat="1" customHeight="1" spans="1:10">
      <c r="A213" s="6">
        <v>209</v>
      </c>
      <c r="B213" s="4" t="s">
        <v>436</v>
      </c>
      <c r="C213" s="4" t="s">
        <v>437</v>
      </c>
      <c r="D213" s="4" t="s">
        <v>438</v>
      </c>
      <c r="E213" s="33">
        <v>66.6</v>
      </c>
      <c r="F213" s="33">
        <f t="shared" si="10"/>
        <v>26.64</v>
      </c>
      <c r="G213" s="33">
        <v>83.9</v>
      </c>
      <c r="H213" s="33">
        <f t="shared" si="11"/>
        <v>50.34</v>
      </c>
      <c r="I213" s="33">
        <f t="shared" ref="I213:I276" si="12">E213*0.4+G213*0.6</f>
        <v>76.98</v>
      </c>
      <c r="J213" s="38" t="s">
        <v>16</v>
      </c>
    </row>
    <row r="214" s="19" customFormat="1" customHeight="1" spans="1:10">
      <c r="A214" s="6">
        <v>210</v>
      </c>
      <c r="B214" s="4" t="s">
        <v>439</v>
      </c>
      <c r="C214" s="4" t="s">
        <v>437</v>
      </c>
      <c r="D214" s="4" t="s">
        <v>440</v>
      </c>
      <c r="E214" s="33">
        <v>67.1</v>
      </c>
      <c r="F214" s="33">
        <f t="shared" ref="F214:F277" si="13">E214*0.4</f>
        <v>26.84</v>
      </c>
      <c r="G214" s="33">
        <v>82.92</v>
      </c>
      <c r="H214" s="33">
        <f t="shared" ref="H214:H277" si="14">G214*0.6</f>
        <v>49.752</v>
      </c>
      <c r="I214" s="33">
        <f t="shared" si="12"/>
        <v>76.592</v>
      </c>
      <c r="J214" s="38" t="s">
        <v>16</v>
      </c>
    </row>
    <row r="215" s="19" customFormat="1" customHeight="1" spans="1:10">
      <c r="A215" s="6">
        <v>211</v>
      </c>
      <c r="B215" s="4" t="s">
        <v>441</v>
      </c>
      <c r="C215" s="4" t="s">
        <v>437</v>
      </c>
      <c r="D215" s="4" t="s">
        <v>442</v>
      </c>
      <c r="E215" s="33">
        <v>64.2</v>
      </c>
      <c r="F215" s="33">
        <f t="shared" si="13"/>
        <v>25.68</v>
      </c>
      <c r="G215" s="33">
        <v>83.84</v>
      </c>
      <c r="H215" s="33">
        <f t="shared" si="14"/>
        <v>50.304</v>
      </c>
      <c r="I215" s="33">
        <f t="shared" si="12"/>
        <v>75.984</v>
      </c>
      <c r="J215" s="38" t="s">
        <v>16</v>
      </c>
    </row>
    <row r="216" s="19" customFormat="1" customHeight="1" spans="1:10">
      <c r="A216" s="6">
        <v>212</v>
      </c>
      <c r="B216" s="4" t="s">
        <v>443</v>
      </c>
      <c r="C216" s="4" t="s">
        <v>437</v>
      </c>
      <c r="D216" s="4" t="s">
        <v>444</v>
      </c>
      <c r="E216" s="33">
        <v>60.2</v>
      </c>
      <c r="F216" s="33">
        <f t="shared" si="13"/>
        <v>24.08</v>
      </c>
      <c r="G216" s="33">
        <v>86.38</v>
      </c>
      <c r="H216" s="33">
        <f t="shared" si="14"/>
        <v>51.828</v>
      </c>
      <c r="I216" s="33">
        <f t="shared" si="12"/>
        <v>75.908</v>
      </c>
      <c r="J216" s="38" t="s">
        <v>16</v>
      </c>
    </row>
    <row r="217" s="19" customFormat="1" customHeight="1" spans="1:10">
      <c r="A217" s="6">
        <v>213</v>
      </c>
      <c r="B217" s="4" t="s">
        <v>445</v>
      </c>
      <c r="C217" s="4" t="s">
        <v>437</v>
      </c>
      <c r="D217" s="4" t="s">
        <v>446</v>
      </c>
      <c r="E217" s="33">
        <v>58</v>
      </c>
      <c r="F217" s="33">
        <f t="shared" si="13"/>
        <v>23.2</v>
      </c>
      <c r="G217" s="33">
        <v>82.66</v>
      </c>
      <c r="H217" s="33">
        <f t="shared" si="14"/>
        <v>49.596</v>
      </c>
      <c r="I217" s="33">
        <f t="shared" si="12"/>
        <v>72.796</v>
      </c>
      <c r="J217" s="38" t="s">
        <v>16</v>
      </c>
    </row>
    <row r="218" s="19" customFormat="1" customHeight="1" spans="1:10">
      <c r="A218" s="6">
        <v>214</v>
      </c>
      <c r="B218" s="4" t="s">
        <v>447</v>
      </c>
      <c r="C218" s="4" t="s">
        <v>437</v>
      </c>
      <c r="D218" s="4" t="s">
        <v>448</v>
      </c>
      <c r="E218" s="33">
        <v>53.2</v>
      </c>
      <c r="F218" s="33">
        <f t="shared" si="13"/>
        <v>21.28</v>
      </c>
      <c r="G218" s="33">
        <v>83.94</v>
      </c>
      <c r="H218" s="33">
        <f t="shared" si="14"/>
        <v>50.364</v>
      </c>
      <c r="I218" s="33">
        <f t="shared" si="12"/>
        <v>71.644</v>
      </c>
      <c r="J218" s="38" t="s">
        <v>16</v>
      </c>
    </row>
    <row r="219" s="19" customFormat="1" customHeight="1" spans="1:10">
      <c r="A219" s="6">
        <v>215</v>
      </c>
      <c r="B219" s="4" t="s">
        <v>449</v>
      </c>
      <c r="C219" s="4" t="s">
        <v>437</v>
      </c>
      <c r="D219" s="4" t="s">
        <v>450</v>
      </c>
      <c r="E219" s="33">
        <v>63.7</v>
      </c>
      <c r="F219" s="33">
        <f t="shared" si="13"/>
        <v>25.48</v>
      </c>
      <c r="G219" s="33">
        <v>76.76</v>
      </c>
      <c r="H219" s="33">
        <f t="shared" si="14"/>
        <v>46.056</v>
      </c>
      <c r="I219" s="33">
        <f t="shared" si="12"/>
        <v>71.536</v>
      </c>
      <c r="J219" s="38" t="s">
        <v>16</v>
      </c>
    </row>
    <row r="220" s="19" customFormat="1" customHeight="1" spans="1:10">
      <c r="A220" s="6">
        <v>216</v>
      </c>
      <c r="B220" s="4" t="s">
        <v>451</v>
      </c>
      <c r="C220" s="4" t="s">
        <v>437</v>
      </c>
      <c r="D220" s="4" t="s">
        <v>452</v>
      </c>
      <c r="E220" s="33">
        <v>59.7</v>
      </c>
      <c r="F220" s="33">
        <f t="shared" si="13"/>
        <v>23.88</v>
      </c>
      <c r="G220" s="33">
        <v>79.24</v>
      </c>
      <c r="H220" s="33">
        <f t="shared" si="14"/>
        <v>47.544</v>
      </c>
      <c r="I220" s="33">
        <f t="shared" si="12"/>
        <v>71.424</v>
      </c>
      <c r="J220" s="38" t="s">
        <v>16</v>
      </c>
    </row>
    <row r="221" s="19" customFormat="1" customHeight="1" spans="1:10">
      <c r="A221" s="6">
        <v>217</v>
      </c>
      <c r="B221" s="4" t="s">
        <v>453</v>
      </c>
      <c r="C221" s="4" t="s">
        <v>437</v>
      </c>
      <c r="D221" s="4" t="s">
        <v>454</v>
      </c>
      <c r="E221" s="33">
        <v>57.1</v>
      </c>
      <c r="F221" s="33">
        <f t="shared" si="13"/>
        <v>22.84</v>
      </c>
      <c r="G221" s="33">
        <v>80.66</v>
      </c>
      <c r="H221" s="33">
        <f t="shared" si="14"/>
        <v>48.396</v>
      </c>
      <c r="I221" s="33">
        <f t="shared" si="12"/>
        <v>71.236</v>
      </c>
      <c r="J221" s="38" t="s">
        <v>16</v>
      </c>
    </row>
    <row r="222" s="19" customFormat="1" customHeight="1" spans="1:10">
      <c r="A222" s="6">
        <v>218</v>
      </c>
      <c r="B222" s="4" t="s">
        <v>455</v>
      </c>
      <c r="C222" s="4" t="s">
        <v>437</v>
      </c>
      <c r="D222" s="4" t="s">
        <v>456</v>
      </c>
      <c r="E222" s="33">
        <v>63.4</v>
      </c>
      <c r="F222" s="33">
        <f t="shared" si="13"/>
        <v>25.36</v>
      </c>
      <c r="G222" s="33">
        <v>76.16</v>
      </c>
      <c r="H222" s="33">
        <f t="shared" si="14"/>
        <v>45.696</v>
      </c>
      <c r="I222" s="33">
        <f t="shared" si="12"/>
        <v>71.056</v>
      </c>
      <c r="J222" s="38" t="s">
        <v>16</v>
      </c>
    </row>
    <row r="223" s="19" customFormat="1" customHeight="1" spans="1:10">
      <c r="A223" s="6">
        <v>219</v>
      </c>
      <c r="B223" s="4" t="s">
        <v>457</v>
      </c>
      <c r="C223" s="4" t="s">
        <v>437</v>
      </c>
      <c r="D223" s="4" t="s">
        <v>458</v>
      </c>
      <c r="E223" s="33">
        <v>56.1</v>
      </c>
      <c r="F223" s="33">
        <f t="shared" si="13"/>
        <v>22.44</v>
      </c>
      <c r="G223" s="33">
        <v>80.78</v>
      </c>
      <c r="H223" s="33">
        <f t="shared" si="14"/>
        <v>48.468</v>
      </c>
      <c r="I223" s="33">
        <f t="shared" si="12"/>
        <v>70.908</v>
      </c>
      <c r="J223" s="38" t="s">
        <v>16</v>
      </c>
    </row>
    <row r="224" s="19" customFormat="1" customHeight="1" spans="1:10">
      <c r="A224" s="6">
        <v>220</v>
      </c>
      <c r="B224" s="4" t="s">
        <v>459</v>
      </c>
      <c r="C224" s="4" t="s">
        <v>437</v>
      </c>
      <c r="D224" s="4" t="s">
        <v>460</v>
      </c>
      <c r="E224" s="33">
        <v>60.8</v>
      </c>
      <c r="F224" s="33">
        <f t="shared" si="13"/>
        <v>24.32</v>
      </c>
      <c r="G224" s="33">
        <v>77.48</v>
      </c>
      <c r="H224" s="33">
        <f t="shared" si="14"/>
        <v>46.488</v>
      </c>
      <c r="I224" s="33">
        <f t="shared" si="12"/>
        <v>70.808</v>
      </c>
      <c r="J224" s="38" t="s">
        <v>16</v>
      </c>
    </row>
    <row r="225" s="19" customFormat="1" customHeight="1" spans="1:10">
      <c r="A225" s="6">
        <v>221</v>
      </c>
      <c r="B225" s="4" t="s">
        <v>461</v>
      </c>
      <c r="C225" s="4" t="s">
        <v>437</v>
      </c>
      <c r="D225" s="4" t="s">
        <v>462</v>
      </c>
      <c r="E225" s="33">
        <v>57.1</v>
      </c>
      <c r="F225" s="33">
        <f t="shared" si="13"/>
        <v>22.84</v>
      </c>
      <c r="G225" s="33">
        <v>78.98</v>
      </c>
      <c r="H225" s="33">
        <f t="shared" si="14"/>
        <v>47.388</v>
      </c>
      <c r="I225" s="33">
        <f t="shared" si="12"/>
        <v>70.228</v>
      </c>
      <c r="J225" s="38" t="s">
        <v>16</v>
      </c>
    </row>
    <row r="226" s="19" customFormat="1" customHeight="1" spans="1:10">
      <c r="A226" s="6">
        <v>222</v>
      </c>
      <c r="B226" s="4" t="s">
        <v>463</v>
      </c>
      <c r="C226" s="4" t="s">
        <v>437</v>
      </c>
      <c r="D226" s="4" t="s">
        <v>464</v>
      </c>
      <c r="E226" s="33">
        <v>56.2</v>
      </c>
      <c r="F226" s="33">
        <f t="shared" si="13"/>
        <v>22.48</v>
      </c>
      <c r="G226" s="33">
        <v>78.98</v>
      </c>
      <c r="H226" s="33">
        <f t="shared" si="14"/>
        <v>47.388</v>
      </c>
      <c r="I226" s="33">
        <f t="shared" si="12"/>
        <v>69.868</v>
      </c>
      <c r="J226" s="38" t="s">
        <v>16</v>
      </c>
    </row>
    <row r="227" s="19" customFormat="1" customHeight="1" spans="1:10">
      <c r="A227" s="6">
        <v>223</v>
      </c>
      <c r="B227" s="4" t="s">
        <v>465</v>
      </c>
      <c r="C227" s="4" t="s">
        <v>437</v>
      </c>
      <c r="D227" s="4" t="s">
        <v>466</v>
      </c>
      <c r="E227" s="33">
        <v>53.7</v>
      </c>
      <c r="F227" s="33">
        <f t="shared" si="13"/>
        <v>21.48</v>
      </c>
      <c r="G227" s="33">
        <v>80.44</v>
      </c>
      <c r="H227" s="33">
        <f t="shared" si="14"/>
        <v>48.264</v>
      </c>
      <c r="I227" s="33">
        <f t="shared" si="12"/>
        <v>69.744</v>
      </c>
      <c r="J227" s="38" t="s">
        <v>16</v>
      </c>
    </row>
    <row r="228" s="19" customFormat="1" customHeight="1" spans="1:10">
      <c r="A228" s="6">
        <v>224</v>
      </c>
      <c r="B228" s="4" t="s">
        <v>467</v>
      </c>
      <c r="C228" s="4" t="s">
        <v>437</v>
      </c>
      <c r="D228" s="4" t="s">
        <v>468</v>
      </c>
      <c r="E228" s="33">
        <v>55.1</v>
      </c>
      <c r="F228" s="33">
        <f t="shared" si="13"/>
        <v>22.04</v>
      </c>
      <c r="G228" s="33">
        <v>79.42</v>
      </c>
      <c r="H228" s="33">
        <f t="shared" si="14"/>
        <v>47.652</v>
      </c>
      <c r="I228" s="33">
        <f t="shared" si="12"/>
        <v>69.692</v>
      </c>
      <c r="J228" s="38" t="s">
        <v>16</v>
      </c>
    </row>
    <row r="229" s="19" customFormat="1" customHeight="1" spans="1:10">
      <c r="A229" s="6">
        <v>225</v>
      </c>
      <c r="B229" s="4" t="s">
        <v>469</v>
      </c>
      <c r="C229" s="4" t="s">
        <v>437</v>
      </c>
      <c r="D229" s="4" t="s">
        <v>470</v>
      </c>
      <c r="E229" s="33">
        <v>59</v>
      </c>
      <c r="F229" s="33">
        <f t="shared" si="13"/>
        <v>23.6</v>
      </c>
      <c r="G229" s="33">
        <v>75.6</v>
      </c>
      <c r="H229" s="33">
        <f t="shared" si="14"/>
        <v>45.36</v>
      </c>
      <c r="I229" s="33">
        <f t="shared" si="12"/>
        <v>68.96</v>
      </c>
      <c r="J229" s="38" t="s">
        <v>16</v>
      </c>
    </row>
    <row r="230" s="19" customFormat="1" customHeight="1" spans="1:10">
      <c r="A230" s="6">
        <v>226</v>
      </c>
      <c r="B230" s="4" t="s">
        <v>471</v>
      </c>
      <c r="C230" s="4" t="s">
        <v>437</v>
      </c>
      <c r="D230" s="4" t="s">
        <v>472</v>
      </c>
      <c r="E230" s="33">
        <v>54.1</v>
      </c>
      <c r="F230" s="33">
        <f t="shared" si="13"/>
        <v>21.64</v>
      </c>
      <c r="G230" s="33">
        <v>77.66</v>
      </c>
      <c r="H230" s="33">
        <f t="shared" si="14"/>
        <v>46.596</v>
      </c>
      <c r="I230" s="33">
        <f t="shared" si="12"/>
        <v>68.236</v>
      </c>
      <c r="J230" s="38" t="s">
        <v>16</v>
      </c>
    </row>
    <row r="231" s="19" customFormat="1" customHeight="1" spans="1:10">
      <c r="A231" s="6">
        <v>227</v>
      </c>
      <c r="B231" s="4" t="s">
        <v>473</v>
      </c>
      <c r="C231" s="4" t="s">
        <v>437</v>
      </c>
      <c r="D231" s="4" t="s">
        <v>474</v>
      </c>
      <c r="E231" s="33">
        <v>56.5</v>
      </c>
      <c r="F231" s="33">
        <f t="shared" si="13"/>
        <v>22.6</v>
      </c>
      <c r="G231" s="33">
        <v>75.96</v>
      </c>
      <c r="H231" s="33">
        <f t="shared" si="14"/>
        <v>45.576</v>
      </c>
      <c r="I231" s="33">
        <f t="shared" si="12"/>
        <v>68.176</v>
      </c>
      <c r="J231" s="38" t="s">
        <v>16</v>
      </c>
    </row>
    <row r="232" s="19" customFormat="1" customHeight="1" spans="1:10">
      <c r="A232" s="6">
        <v>228</v>
      </c>
      <c r="B232" s="4" t="s">
        <v>475</v>
      </c>
      <c r="C232" s="4" t="s">
        <v>437</v>
      </c>
      <c r="D232" s="4" t="s">
        <v>476</v>
      </c>
      <c r="E232" s="33">
        <v>57</v>
      </c>
      <c r="F232" s="33">
        <f t="shared" si="13"/>
        <v>22.8</v>
      </c>
      <c r="G232" s="33">
        <v>74.26</v>
      </c>
      <c r="H232" s="33">
        <f t="shared" si="14"/>
        <v>44.556</v>
      </c>
      <c r="I232" s="33">
        <f t="shared" si="12"/>
        <v>67.356</v>
      </c>
      <c r="J232" s="38" t="s">
        <v>16</v>
      </c>
    </row>
    <row r="233" s="19" customFormat="1" customHeight="1" spans="1:10">
      <c r="A233" s="6">
        <v>229</v>
      </c>
      <c r="B233" s="4" t="s">
        <v>477</v>
      </c>
      <c r="C233" s="4" t="s">
        <v>437</v>
      </c>
      <c r="D233" s="4" t="s">
        <v>478</v>
      </c>
      <c r="E233" s="33">
        <v>53.5</v>
      </c>
      <c r="F233" s="33">
        <f t="shared" si="13"/>
        <v>21.4</v>
      </c>
      <c r="G233" s="33">
        <v>76.08</v>
      </c>
      <c r="H233" s="33">
        <f t="shared" si="14"/>
        <v>45.648</v>
      </c>
      <c r="I233" s="33">
        <f t="shared" si="12"/>
        <v>67.048</v>
      </c>
      <c r="J233" s="6"/>
    </row>
    <row r="234" s="19" customFormat="1" customHeight="1" spans="1:10">
      <c r="A234" s="6">
        <v>230</v>
      </c>
      <c r="B234" s="4" t="s">
        <v>479</v>
      </c>
      <c r="C234" s="4" t="s">
        <v>437</v>
      </c>
      <c r="D234" s="4" t="s">
        <v>480</v>
      </c>
      <c r="E234" s="33">
        <v>54.45</v>
      </c>
      <c r="F234" s="33">
        <f t="shared" si="13"/>
        <v>21.78</v>
      </c>
      <c r="G234" s="33">
        <v>74.8</v>
      </c>
      <c r="H234" s="33">
        <f t="shared" si="14"/>
        <v>44.88</v>
      </c>
      <c r="I234" s="33">
        <f t="shared" si="12"/>
        <v>66.66</v>
      </c>
      <c r="J234" s="6"/>
    </row>
    <row r="235" s="19" customFormat="1" customHeight="1" spans="1:10">
      <c r="A235" s="6">
        <v>231</v>
      </c>
      <c r="B235" s="4" t="s">
        <v>481</v>
      </c>
      <c r="C235" s="4" t="s">
        <v>437</v>
      </c>
      <c r="D235" s="4" t="s">
        <v>482</v>
      </c>
      <c r="E235" s="33">
        <v>49.2</v>
      </c>
      <c r="F235" s="33">
        <f t="shared" si="13"/>
        <v>19.68</v>
      </c>
      <c r="G235" s="33">
        <v>77.28</v>
      </c>
      <c r="H235" s="33">
        <f t="shared" si="14"/>
        <v>46.368</v>
      </c>
      <c r="I235" s="33">
        <f t="shared" si="12"/>
        <v>66.048</v>
      </c>
      <c r="J235" s="36"/>
    </row>
    <row r="236" s="19" customFormat="1" customHeight="1" spans="1:10">
      <c r="A236" s="6">
        <v>232</v>
      </c>
      <c r="B236" s="4" t="s">
        <v>483</v>
      </c>
      <c r="C236" s="4" t="s">
        <v>437</v>
      </c>
      <c r="D236" s="4" t="s">
        <v>484</v>
      </c>
      <c r="E236" s="33">
        <v>52.8</v>
      </c>
      <c r="F236" s="33">
        <f t="shared" si="13"/>
        <v>21.12</v>
      </c>
      <c r="G236" s="33">
        <v>72.4</v>
      </c>
      <c r="H236" s="33">
        <f t="shared" si="14"/>
        <v>43.44</v>
      </c>
      <c r="I236" s="33">
        <f t="shared" si="12"/>
        <v>64.56</v>
      </c>
      <c r="J236" s="6"/>
    </row>
    <row r="237" s="19" customFormat="1" customHeight="1" spans="1:10">
      <c r="A237" s="6">
        <v>233</v>
      </c>
      <c r="B237" s="4" t="s">
        <v>485</v>
      </c>
      <c r="C237" s="4" t="s">
        <v>437</v>
      </c>
      <c r="D237" s="4" t="s">
        <v>486</v>
      </c>
      <c r="E237" s="33">
        <v>59.1</v>
      </c>
      <c r="F237" s="33">
        <f t="shared" si="13"/>
        <v>23.64</v>
      </c>
      <c r="G237" s="33">
        <v>66.86</v>
      </c>
      <c r="H237" s="33">
        <f t="shared" si="14"/>
        <v>40.116</v>
      </c>
      <c r="I237" s="33">
        <f t="shared" si="12"/>
        <v>63.756</v>
      </c>
      <c r="J237" s="6"/>
    </row>
    <row r="238" s="19" customFormat="1" customHeight="1" spans="1:10">
      <c r="A238" s="6">
        <v>234</v>
      </c>
      <c r="B238" s="4" t="s">
        <v>487</v>
      </c>
      <c r="C238" s="4" t="s">
        <v>437</v>
      </c>
      <c r="D238" s="4" t="s">
        <v>488</v>
      </c>
      <c r="E238" s="33">
        <v>49.9</v>
      </c>
      <c r="F238" s="33">
        <f t="shared" si="13"/>
        <v>19.96</v>
      </c>
      <c r="G238" s="33">
        <v>72.7</v>
      </c>
      <c r="H238" s="33">
        <f t="shared" si="14"/>
        <v>43.62</v>
      </c>
      <c r="I238" s="33">
        <f t="shared" si="12"/>
        <v>63.58</v>
      </c>
      <c r="J238" s="36"/>
    </row>
    <row r="239" s="19" customFormat="1" customHeight="1" spans="1:10">
      <c r="A239" s="6">
        <v>235</v>
      </c>
      <c r="B239" s="4" t="s">
        <v>489</v>
      </c>
      <c r="C239" s="4" t="s">
        <v>437</v>
      </c>
      <c r="D239" s="4" t="s">
        <v>490</v>
      </c>
      <c r="E239" s="33">
        <v>48.5</v>
      </c>
      <c r="F239" s="33">
        <f t="shared" si="13"/>
        <v>19.4</v>
      </c>
      <c r="G239" s="33">
        <v>73.54</v>
      </c>
      <c r="H239" s="33">
        <f t="shared" si="14"/>
        <v>44.124</v>
      </c>
      <c r="I239" s="33">
        <f t="shared" si="12"/>
        <v>63.524</v>
      </c>
      <c r="J239" s="36"/>
    </row>
    <row r="240" s="19" customFormat="1" customHeight="1" spans="1:10">
      <c r="A240" s="6">
        <v>236</v>
      </c>
      <c r="B240" s="4" t="s">
        <v>491</v>
      </c>
      <c r="C240" s="4" t="s">
        <v>437</v>
      </c>
      <c r="D240" s="4" t="s">
        <v>492</v>
      </c>
      <c r="E240" s="33">
        <v>57.2</v>
      </c>
      <c r="F240" s="33">
        <f t="shared" si="13"/>
        <v>22.88</v>
      </c>
      <c r="G240" s="33">
        <v>66.5</v>
      </c>
      <c r="H240" s="33">
        <f t="shared" si="14"/>
        <v>39.9</v>
      </c>
      <c r="I240" s="33">
        <f t="shared" si="12"/>
        <v>62.78</v>
      </c>
      <c r="J240" s="36"/>
    </row>
    <row r="241" s="19" customFormat="1" customHeight="1" spans="1:10">
      <c r="A241" s="6">
        <v>237</v>
      </c>
      <c r="B241" s="4" t="s">
        <v>493</v>
      </c>
      <c r="C241" s="4" t="s">
        <v>437</v>
      </c>
      <c r="D241" s="4" t="s">
        <v>494</v>
      </c>
      <c r="E241" s="33">
        <v>49.8</v>
      </c>
      <c r="F241" s="33">
        <f t="shared" si="13"/>
        <v>19.92</v>
      </c>
      <c r="G241" s="33">
        <v>70.68</v>
      </c>
      <c r="H241" s="33">
        <f t="shared" si="14"/>
        <v>42.408</v>
      </c>
      <c r="I241" s="33">
        <f t="shared" si="12"/>
        <v>62.328</v>
      </c>
      <c r="J241" s="36"/>
    </row>
    <row r="242" s="19" customFormat="1" customHeight="1" spans="1:10">
      <c r="A242" s="6">
        <v>238</v>
      </c>
      <c r="B242" s="4" t="s">
        <v>495</v>
      </c>
      <c r="C242" s="4" t="s">
        <v>437</v>
      </c>
      <c r="D242" s="4" t="s">
        <v>496</v>
      </c>
      <c r="E242" s="33">
        <v>52</v>
      </c>
      <c r="F242" s="33">
        <f t="shared" si="13"/>
        <v>20.8</v>
      </c>
      <c r="G242" s="33">
        <v>61.58</v>
      </c>
      <c r="H242" s="33">
        <f t="shared" si="14"/>
        <v>36.948</v>
      </c>
      <c r="I242" s="33">
        <f t="shared" si="12"/>
        <v>57.748</v>
      </c>
      <c r="J242" s="6"/>
    </row>
    <row r="243" s="19" customFormat="1" customHeight="1" spans="1:10">
      <c r="A243" s="6">
        <v>239</v>
      </c>
      <c r="B243" s="4" t="s">
        <v>497</v>
      </c>
      <c r="C243" s="4" t="s">
        <v>437</v>
      </c>
      <c r="D243" s="4" t="s">
        <v>498</v>
      </c>
      <c r="E243" s="33">
        <v>74.4</v>
      </c>
      <c r="F243" s="33">
        <f t="shared" si="13"/>
        <v>29.76</v>
      </c>
      <c r="G243" s="33">
        <v>0</v>
      </c>
      <c r="H243" s="33">
        <f t="shared" si="14"/>
        <v>0</v>
      </c>
      <c r="I243" s="33">
        <f t="shared" si="12"/>
        <v>29.76</v>
      </c>
      <c r="J243" s="6"/>
    </row>
    <row r="244" s="19" customFormat="1" customHeight="1" spans="1:10">
      <c r="A244" s="6">
        <v>240</v>
      </c>
      <c r="B244" s="4" t="s">
        <v>499</v>
      </c>
      <c r="C244" s="4" t="s">
        <v>437</v>
      </c>
      <c r="D244" s="4" t="s">
        <v>500</v>
      </c>
      <c r="E244" s="33">
        <v>73.9</v>
      </c>
      <c r="F244" s="33">
        <f t="shared" si="13"/>
        <v>29.56</v>
      </c>
      <c r="G244" s="33">
        <v>0</v>
      </c>
      <c r="H244" s="33">
        <f t="shared" si="14"/>
        <v>0</v>
      </c>
      <c r="I244" s="33">
        <f t="shared" si="12"/>
        <v>29.56</v>
      </c>
      <c r="J244" s="6"/>
    </row>
    <row r="245" s="19" customFormat="1" customHeight="1" spans="1:10">
      <c r="A245" s="6">
        <v>241</v>
      </c>
      <c r="B245" s="4" t="s">
        <v>501</v>
      </c>
      <c r="C245" s="4" t="s">
        <v>437</v>
      </c>
      <c r="D245" s="4" t="s">
        <v>502</v>
      </c>
      <c r="E245" s="33">
        <v>73.5</v>
      </c>
      <c r="F245" s="33">
        <f t="shared" si="13"/>
        <v>29.4</v>
      </c>
      <c r="G245" s="33">
        <v>0</v>
      </c>
      <c r="H245" s="33">
        <f t="shared" si="14"/>
        <v>0</v>
      </c>
      <c r="I245" s="33">
        <f t="shared" si="12"/>
        <v>29.4</v>
      </c>
      <c r="J245" s="6"/>
    </row>
    <row r="246" s="19" customFormat="1" customHeight="1" spans="1:10">
      <c r="A246" s="6">
        <v>242</v>
      </c>
      <c r="B246" s="4" t="s">
        <v>503</v>
      </c>
      <c r="C246" s="4" t="s">
        <v>437</v>
      </c>
      <c r="D246" s="4" t="s">
        <v>504</v>
      </c>
      <c r="E246" s="33">
        <v>72.1</v>
      </c>
      <c r="F246" s="33">
        <f t="shared" si="13"/>
        <v>28.84</v>
      </c>
      <c r="G246" s="33">
        <v>0</v>
      </c>
      <c r="H246" s="33">
        <f t="shared" si="14"/>
        <v>0</v>
      </c>
      <c r="I246" s="33">
        <f t="shared" si="12"/>
        <v>28.84</v>
      </c>
      <c r="J246" s="6"/>
    </row>
    <row r="247" s="19" customFormat="1" customHeight="1" spans="1:10">
      <c r="A247" s="6">
        <v>243</v>
      </c>
      <c r="B247" s="4" t="s">
        <v>505</v>
      </c>
      <c r="C247" s="4" t="s">
        <v>437</v>
      </c>
      <c r="D247" s="4" t="s">
        <v>506</v>
      </c>
      <c r="E247" s="33">
        <v>71.9</v>
      </c>
      <c r="F247" s="33">
        <f t="shared" si="13"/>
        <v>28.76</v>
      </c>
      <c r="G247" s="33">
        <v>0</v>
      </c>
      <c r="H247" s="33">
        <f t="shared" si="14"/>
        <v>0</v>
      </c>
      <c r="I247" s="33">
        <f t="shared" si="12"/>
        <v>28.76</v>
      </c>
      <c r="J247" s="6"/>
    </row>
    <row r="248" s="19" customFormat="1" customHeight="1" spans="1:10">
      <c r="A248" s="6">
        <v>244</v>
      </c>
      <c r="B248" s="4" t="s">
        <v>507</v>
      </c>
      <c r="C248" s="4" t="s">
        <v>437</v>
      </c>
      <c r="D248" s="4" t="s">
        <v>508</v>
      </c>
      <c r="E248" s="33">
        <v>70.1</v>
      </c>
      <c r="F248" s="33">
        <f t="shared" si="13"/>
        <v>28.04</v>
      </c>
      <c r="G248" s="33">
        <v>0</v>
      </c>
      <c r="H248" s="33">
        <f t="shared" si="14"/>
        <v>0</v>
      </c>
      <c r="I248" s="33">
        <f t="shared" si="12"/>
        <v>28.04</v>
      </c>
      <c r="J248" s="6"/>
    </row>
    <row r="249" s="19" customFormat="1" customHeight="1" spans="1:10">
      <c r="A249" s="6">
        <v>245</v>
      </c>
      <c r="B249" s="4" t="s">
        <v>509</v>
      </c>
      <c r="C249" s="4" t="s">
        <v>437</v>
      </c>
      <c r="D249" s="4" t="s">
        <v>510</v>
      </c>
      <c r="E249" s="33">
        <v>69.8</v>
      </c>
      <c r="F249" s="33">
        <f t="shared" si="13"/>
        <v>27.92</v>
      </c>
      <c r="G249" s="33">
        <v>0</v>
      </c>
      <c r="H249" s="33">
        <f t="shared" si="14"/>
        <v>0</v>
      </c>
      <c r="I249" s="33">
        <f t="shared" si="12"/>
        <v>27.92</v>
      </c>
      <c r="J249" s="6"/>
    </row>
    <row r="250" s="19" customFormat="1" customHeight="1" spans="1:10">
      <c r="A250" s="6">
        <v>246</v>
      </c>
      <c r="B250" s="4" t="s">
        <v>511</v>
      </c>
      <c r="C250" s="4" t="s">
        <v>437</v>
      </c>
      <c r="D250" s="4" t="s">
        <v>512</v>
      </c>
      <c r="E250" s="33">
        <v>69.4</v>
      </c>
      <c r="F250" s="33">
        <f t="shared" si="13"/>
        <v>27.76</v>
      </c>
      <c r="G250" s="33">
        <v>0</v>
      </c>
      <c r="H250" s="33">
        <f t="shared" si="14"/>
        <v>0</v>
      </c>
      <c r="I250" s="33">
        <f t="shared" si="12"/>
        <v>27.76</v>
      </c>
      <c r="J250" s="6"/>
    </row>
    <row r="251" s="19" customFormat="1" customHeight="1" spans="1:10">
      <c r="A251" s="6">
        <v>247</v>
      </c>
      <c r="B251" s="4" t="s">
        <v>513</v>
      </c>
      <c r="C251" s="4" t="s">
        <v>437</v>
      </c>
      <c r="D251" s="4" t="s">
        <v>514</v>
      </c>
      <c r="E251" s="33">
        <v>67.4</v>
      </c>
      <c r="F251" s="33">
        <f t="shared" si="13"/>
        <v>26.96</v>
      </c>
      <c r="G251" s="33">
        <v>0</v>
      </c>
      <c r="H251" s="33">
        <f t="shared" si="14"/>
        <v>0</v>
      </c>
      <c r="I251" s="33">
        <f t="shared" si="12"/>
        <v>26.96</v>
      </c>
      <c r="J251" s="6"/>
    </row>
    <row r="252" s="19" customFormat="1" customHeight="1" spans="1:10">
      <c r="A252" s="6">
        <v>248</v>
      </c>
      <c r="B252" s="4" t="s">
        <v>515</v>
      </c>
      <c r="C252" s="4" t="s">
        <v>437</v>
      </c>
      <c r="D252" s="4" t="s">
        <v>516</v>
      </c>
      <c r="E252" s="33">
        <v>66.3</v>
      </c>
      <c r="F252" s="33">
        <f t="shared" si="13"/>
        <v>26.52</v>
      </c>
      <c r="G252" s="33">
        <v>0</v>
      </c>
      <c r="H252" s="33">
        <f t="shared" si="14"/>
        <v>0</v>
      </c>
      <c r="I252" s="33">
        <f t="shared" si="12"/>
        <v>26.52</v>
      </c>
      <c r="J252" s="6"/>
    </row>
    <row r="253" s="19" customFormat="1" customHeight="1" spans="1:10">
      <c r="A253" s="6">
        <v>249</v>
      </c>
      <c r="B253" s="4" t="s">
        <v>517</v>
      </c>
      <c r="C253" s="4" t="s">
        <v>437</v>
      </c>
      <c r="D253" s="4" t="s">
        <v>518</v>
      </c>
      <c r="E253" s="33">
        <v>65.5</v>
      </c>
      <c r="F253" s="33">
        <f t="shared" si="13"/>
        <v>26.2</v>
      </c>
      <c r="G253" s="33">
        <v>0</v>
      </c>
      <c r="H253" s="33">
        <f t="shared" si="14"/>
        <v>0</v>
      </c>
      <c r="I253" s="33">
        <f t="shared" si="12"/>
        <v>26.2</v>
      </c>
      <c r="J253" s="6"/>
    </row>
    <row r="254" s="19" customFormat="1" customHeight="1" spans="1:10">
      <c r="A254" s="6">
        <v>250</v>
      </c>
      <c r="B254" s="4" t="s">
        <v>519</v>
      </c>
      <c r="C254" s="4" t="s">
        <v>437</v>
      </c>
      <c r="D254" s="4" t="s">
        <v>520</v>
      </c>
      <c r="E254" s="33">
        <v>64.9</v>
      </c>
      <c r="F254" s="33">
        <f t="shared" si="13"/>
        <v>25.96</v>
      </c>
      <c r="G254" s="33">
        <v>0</v>
      </c>
      <c r="H254" s="33">
        <f t="shared" si="14"/>
        <v>0</v>
      </c>
      <c r="I254" s="33">
        <f t="shared" si="12"/>
        <v>25.96</v>
      </c>
      <c r="J254" s="36"/>
    </row>
    <row r="255" s="19" customFormat="1" customHeight="1" spans="1:10">
      <c r="A255" s="6">
        <v>251</v>
      </c>
      <c r="B255" s="4" t="s">
        <v>521</v>
      </c>
      <c r="C255" s="4" t="s">
        <v>437</v>
      </c>
      <c r="D255" s="4" t="s">
        <v>522</v>
      </c>
      <c r="E255" s="33">
        <v>63.5</v>
      </c>
      <c r="F255" s="33">
        <f t="shared" si="13"/>
        <v>25.4</v>
      </c>
      <c r="G255" s="33">
        <v>0</v>
      </c>
      <c r="H255" s="33">
        <f t="shared" si="14"/>
        <v>0</v>
      </c>
      <c r="I255" s="33">
        <f t="shared" si="12"/>
        <v>25.4</v>
      </c>
      <c r="J255" s="36"/>
    </row>
    <row r="256" s="19" customFormat="1" customHeight="1" spans="1:10">
      <c r="A256" s="6">
        <v>252</v>
      </c>
      <c r="B256" s="4" t="s">
        <v>523</v>
      </c>
      <c r="C256" s="4" t="s">
        <v>437</v>
      </c>
      <c r="D256" s="4" t="s">
        <v>524</v>
      </c>
      <c r="E256" s="33">
        <v>63</v>
      </c>
      <c r="F256" s="33">
        <f t="shared" si="13"/>
        <v>25.2</v>
      </c>
      <c r="G256" s="33">
        <v>0</v>
      </c>
      <c r="H256" s="33">
        <f t="shared" si="14"/>
        <v>0</v>
      </c>
      <c r="I256" s="33">
        <f t="shared" si="12"/>
        <v>25.2</v>
      </c>
      <c r="J256" s="36"/>
    </row>
    <row r="257" s="19" customFormat="1" customHeight="1" spans="1:10">
      <c r="A257" s="6">
        <v>253</v>
      </c>
      <c r="B257" s="4" t="s">
        <v>525</v>
      </c>
      <c r="C257" s="4" t="s">
        <v>437</v>
      </c>
      <c r="D257" s="4" t="s">
        <v>526</v>
      </c>
      <c r="E257" s="33">
        <v>62.2</v>
      </c>
      <c r="F257" s="33">
        <f t="shared" si="13"/>
        <v>24.88</v>
      </c>
      <c r="G257" s="33">
        <v>0</v>
      </c>
      <c r="H257" s="33">
        <f t="shared" si="14"/>
        <v>0</v>
      </c>
      <c r="I257" s="33">
        <f t="shared" si="12"/>
        <v>24.88</v>
      </c>
      <c r="J257" s="6"/>
    </row>
    <row r="258" s="19" customFormat="1" customHeight="1" spans="1:10">
      <c r="A258" s="6">
        <v>254</v>
      </c>
      <c r="B258" s="4" t="s">
        <v>527</v>
      </c>
      <c r="C258" s="4" t="s">
        <v>437</v>
      </c>
      <c r="D258" s="4" t="s">
        <v>528</v>
      </c>
      <c r="E258" s="33">
        <v>62.2</v>
      </c>
      <c r="F258" s="33">
        <f t="shared" si="13"/>
        <v>24.88</v>
      </c>
      <c r="G258" s="33">
        <v>0</v>
      </c>
      <c r="H258" s="33">
        <f t="shared" si="14"/>
        <v>0</v>
      </c>
      <c r="I258" s="33">
        <f t="shared" si="12"/>
        <v>24.88</v>
      </c>
      <c r="J258" s="6"/>
    </row>
    <row r="259" s="19" customFormat="1" customHeight="1" spans="1:10">
      <c r="A259" s="6">
        <v>255</v>
      </c>
      <c r="B259" s="4" t="s">
        <v>529</v>
      </c>
      <c r="C259" s="4" t="s">
        <v>437</v>
      </c>
      <c r="D259" s="4" t="s">
        <v>530</v>
      </c>
      <c r="E259" s="33">
        <v>62</v>
      </c>
      <c r="F259" s="33">
        <f t="shared" si="13"/>
        <v>24.8</v>
      </c>
      <c r="G259" s="33">
        <v>0</v>
      </c>
      <c r="H259" s="33">
        <f t="shared" si="14"/>
        <v>0</v>
      </c>
      <c r="I259" s="33">
        <f t="shared" si="12"/>
        <v>24.8</v>
      </c>
      <c r="J259" s="6"/>
    </row>
    <row r="260" s="19" customFormat="1" customHeight="1" spans="1:10">
      <c r="A260" s="6">
        <v>256</v>
      </c>
      <c r="B260" s="4" t="s">
        <v>531</v>
      </c>
      <c r="C260" s="4" t="s">
        <v>437</v>
      </c>
      <c r="D260" s="4" t="s">
        <v>532</v>
      </c>
      <c r="E260" s="33">
        <v>61.6</v>
      </c>
      <c r="F260" s="33">
        <f t="shared" si="13"/>
        <v>24.64</v>
      </c>
      <c r="G260" s="33">
        <v>0</v>
      </c>
      <c r="H260" s="33">
        <f t="shared" si="14"/>
        <v>0</v>
      </c>
      <c r="I260" s="33">
        <f t="shared" si="12"/>
        <v>24.64</v>
      </c>
      <c r="J260" s="6"/>
    </row>
    <row r="261" s="19" customFormat="1" customHeight="1" spans="1:10">
      <c r="A261" s="6">
        <v>257</v>
      </c>
      <c r="B261" s="4" t="s">
        <v>533</v>
      </c>
      <c r="C261" s="4" t="s">
        <v>437</v>
      </c>
      <c r="D261" s="4" t="s">
        <v>534</v>
      </c>
      <c r="E261" s="33">
        <v>61</v>
      </c>
      <c r="F261" s="33">
        <f t="shared" si="13"/>
        <v>24.4</v>
      </c>
      <c r="G261" s="33">
        <v>0</v>
      </c>
      <c r="H261" s="33">
        <f t="shared" si="14"/>
        <v>0</v>
      </c>
      <c r="I261" s="33">
        <f t="shared" si="12"/>
        <v>24.4</v>
      </c>
      <c r="J261" s="6"/>
    </row>
    <row r="262" s="19" customFormat="1" customHeight="1" spans="1:10">
      <c r="A262" s="6">
        <v>258</v>
      </c>
      <c r="B262" s="4" t="s">
        <v>535</v>
      </c>
      <c r="C262" s="4" t="s">
        <v>437</v>
      </c>
      <c r="D262" s="4" t="s">
        <v>536</v>
      </c>
      <c r="E262" s="33">
        <v>60.7</v>
      </c>
      <c r="F262" s="33">
        <f t="shared" si="13"/>
        <v>24.28</v>
      </c>
      <c r="G262" s="33">
        <v>0</v>
      </c>
      <c r="H262" s="33">
        <f t="shared" si="14"/>
        <v>0</v>
      </c>
      <c r="I262" s="33">
        <f t="shared" si="12"/>
        <v>24.28</v>
      </c>
      <c r="J262" s="6"/>
    </row>
    <row r="263" s="19" customFormat="1" customHeight="1" spans="1:10">
      <c r="A263" s="6">
        <v>259</v>
      </c>
      <c r="B263" s="4" t="s">
        <v>537</v>
      </c>
      <c r="C263" s="4" t="s">
        <v>437</v>
      </c>
      <c r="D263" s="4" t="s">
        <v>538</v>
      </c>
      <c r="E263" s="33">
        <v>60.3</v>
      </c>
      <c r="F263" s="33">
        <f t="shared" si="13"/>
        <v>24.12</v>
      </c>
      <c r="G263" s="33">
        <v>0</v>
      </c>
      <c r="H263" s="33">
        <f t="shared" si="14"/>
        <v>0</v>
      </c>
      <c r="I263" s="33">
        <f t="shared" si="12"/>
        <v>24.12</v>
      </c>
      <c r="J263" s="6"/>
    </row>
    <row r="264" s="19" customFormat="1" customHeight="1" spans="1:10">
      <c r="A264" s="6">
        <v>260</v>
      </c>
      <c r="B264" s="4" t="s">
        <v>539</v>
      </c>
      <c r="C264" s="4" t="s">
        <v>437</v>
      </c>
      <c r="D264" s="4" t="s">
        <v>540</v>
      </c>
      <c r="E264" s="33">
        <v>60.1</v>
      </c>
      <c r="F264" s="33">
        <f t="shared" si="13"/>
        <v>24.04</v>
      </c>
      <c r="G264" s="33">
        <v>0</v>
      </c>
      <c r="H264" s="33">
        <f t="shared" si="14"/>
        <v>0</v>
      </c>
      <c r="I264" s="33">
        <f t="shared" si="12"/>
        <v>24.04</v>
      </c>
      <c r="J264" s="6"/>
    </row>
    <row r="265" s="19" customFormat="1" customHeight="1" spans="1:10">
      <c r="A265" s="6">
        <v>261</v>
      </c>
      <c r="B265" s="4" t="s">
        <v>541</v>
      </c>
      <c r="C265" s="4" t="s">
        <v>437</v>
      </c>
      <c r="D265" s="4" t="s">
        <v>542</v>
      </c>
      <c r="E265" s="33">
        <v>58.5</v>
      </c>
      <c r="F265" s="33">
        <f t="shared" si="13"/>
        <v>23.4</v>
      </c>
      <c r="G265" s="33">
        <v>0</v>
      </c>
      <c r="H265" s="33">
        <f t="shared" si="14"/>
        <v>0</v>
      </c>
      <c r="I265" s="33">
        <f t="shared" si="12"/>
        <v>23.4</v>
      </c>
      <c r="J265" s="36"/>
    </row>
    <row r="266" s="19" customFormat="1" customHeight="1" spans="1:10">
      <c r="A266" s="6">
        <v>262</v>
      </c>
      <c r="B266" s="4" t="s">
        <v>543</v>
      </c>
      <c r="C266" s="4" t="s">
        <v>437</v>
      </c>
      <c r="D266" s="4" t="s">
        <v>544</v>
      </c>
      <c r="E266" s="33">
        <v>57.3</v>
      </c>
      <c r="F266" s="33">
        <f t="shared" si="13"/>
        <v>22.92</v>
      </c>
      <c r="G266" s="33">
        <v>0</v>
      </c>
      <c r="H266" s="33">
        <f t="shared" si="14"/>
        <v>0</v>
      </c>
      <c r="I266" s="33">
        <f t="shared" si="12"/>
        <v>22.92</v>
      </c>
      <c r="J266" s="36"/>
    </row>
    <row r="267" s="19" customFormat="1" customHeight="1" spans="1:10">
      <c r="A267" s="6">
        <v>263</v>
      </c>
      <c r="B267" s="4" t="s">
        <v>545</v>
      </c>
      <c r="C267" s="4" t="s">
        <v>437</v>
      </c>
      <c r="D267" s="4" t="s">
        <v>546</v>
      </c>
      <c r="E267" s="33">
        <v>57.2</v>
      </c>
      <c r="F267" s="33">
        <f t="shared" si="13"/>
        <v>22.88</v>
      </c>
      <c r="G267" s="33">
        <v>0</v>
      </c>
      <c r="H267" s="33">
        <f t="shared" si="14"/>
        <v>0</v>
      </c>
      <c r="I267" s="33">
        <f t="shared" si="12"/>
        <v>22.88</v>
      </c>
      <c r="J267" s="36"/>
    </row>
    <row r="268" s="19" customFormat="1" customHeight="1" spans="1:10">
      <c r="A268" s="6">
        <v>264</v>
      </c>
      <c r="B268" s="4" t="s">
        <v>547</v>
      </c>
      <c r="C268" s="4" t="s">
        <v>437</v>
      </c>
      <c r="D268" s="4" t="s">
        <v>548</v>
      </c>
      <c r="E268" s="33">
        <v>53.9</v>
      </c>
      <c r="F268" s="33">
        <f t="shared" si="13"/>
        <v>21.56</v>
      </c>
      <c r="G268" s="33">
        <v>0</v>
      </c>
      <c r="H268" s="33">
        <f t="shared" si="14"/>
        <v>0</v>
      </c>
      <c r="I268" s="33">
        <f t="shared" si="12"/>
        <v>21.56</v>
      </c>
      <c r="J268" s="6"/>
    </row>
    <row r="269" s="19" customFormat="1" customHeight="1" spans="1:10">
      <c r="A269" s="6">
        <v>265</v>
      </c>
      <c r="B269" s="4" t="s">
        <v>549</v>
      </c>
      <c r="C269" s="4" t="s">
        <v>437</v>
      </c>
      <c r="D269" s="4" t="s">
        <v>550</v>
      </c>
      <c r="E269" s="33">
        <v>52.9</v>
      </c>
      <c r="F269" s="33">
        <f t="shared" si="13"/>
        <v>21.16</v>
      </c>
      <c r="G269" s="33">
        <v>0</v>
      </c>
      <c r="H269" s="33">
        <f t="shared" si="14"/>
        <v>0</v>
      </c>
      <c r="I269" s="33">
        <f t="shared" si="12"/>
        <v>21.16</v>
      </c>
      <c r="J269" s="6"/>
    </row>
    <row r="270" s="19" customFormat="1" customHeight="1" spans="1:10">
      <c r="A270" s="6">
        <v>266</v>
      </c>
      <c r="B270" s="4" t="s">
        <v>551</v>
      </c>
      <c r="C270" s="4" t="s">
        <v>437</v>
      </c>
      <c r="D270" s="4" t="s">
        <v>552</v>
      </c>
      <c r="E270" s="33">
        <v>51.5</v>
      </c>
      <c r="F270" s="33">
        <f t="shared" si="13"/>
        <v>20.6</v>
      </c>
      <c r="G270" s="33">
        <v>0</v>
      </c>
      <c r="H270" s="33">
        <f t="shared" si="14"/>
        <v>0</v>
      </c>
      <c r="I270" s="33">
        <f t="shared" si="12"/>
        <v>20.6</v>
      </c>
      <c r="J270" s="6"/>
    </row>
    <row r="271" s="19" customFormat="1" customHeight="1" spans="1:10">
      <c r="A271" s="6">
        <v>267</v>
      </c>
      <c r="B271" s="4" t="s">
        <v>553</v>
      </c>
      <c r="C271" s="4" t="s">
        <v>437</v>
      </c>
      <c r="D271" s="4" t="s">
        <v>554</v>
      </c>
      <c r="E271" s="33">
        <v>49</v>
      </c>
      <c r="F271" s="33">
        <f t="shared" si="13"/>
        <v>19.6</v>
      </c>
      <c r="G271" s="33">
        <v>0</v>
      </c>
      <c r="H271" s="33">
        <f t="shared" si="14"/>
        <v>0</v>
      </c>
      <c r="I271" s="33">
        <f t="shared" si="12"/>
        <v>19.6</v>
      </c>
      <c r="J271" s="36"/>
    </row>
    <row r="272" s="19" customFormat="1" customHeight="1" spans="1:10">
      <c r="A272" s="6">
        <v>268</v>
      </c>
      <c r="B272" s="4" t="s">
        <v>555</v>
      </c>
      <c r="C272" s="4" t="s">
        <v>437</v>
      </c>
      <c r="D272" s="4" t="s">
        <v>556</v>
      </c>
      <c r="E272" s="33">
        <v>48.8</v>
      </c>
      <c r="F272" s="33">
        <f t="shared" si="13"/>
        <v>19.52</v>
      </c>
      <c r="G272" s="33">
        <v>0</v>
      </c>
      <c r="H272" s="33">
        <f t="shared" si="14"/>
        <v>0</v>
      </c>
      <c r="I272" s="33">
        <f t="shared" si="12"/>
        <v>19.52</v>
      </c>
      <c r="J272" s="36"/>
    </row>
    <row r="273" s="19" customFormat="1" customHeight="1" spans="1:10">
      <c r="A273" s="6">
        <v>269</v>
      </c>
      <c r="B273" s="4" t="s">
        <v>557</v>
      </c>
      <c r="C273" s="4" t="s">
        <v>558</v>
      </c>
      <c r="D273" s="4" t="s">
        <v>559</v>
      </c>
      <c r="E273" s="33">
        <v>54.45</v>
      </c>
      <c r="F273" s="33">
        <f t="shared" si="13"/>
        <v>21.78</v>
      </c>
      <c r="G273" s="33">
        <v>89.03</v>
      </c>
      <c r="H273" s="33">
        <f t="shared" si="14"/>
        <v>53.418</v>
      </c>
      <c r="I273" s="33">
        <f t="shared" si="12"/>
        <v>75.198</v>
      </c>
      <c r="J273" s="36" t="s">
        <v>16</v>
      </c>
    </row>
    <row r="274" s="19" customFormat="1" customHeight="1" spans="1:10">
      <c r="A274" s="6">
        <v>270</v>
      </c>
      <c r="B274" s="4" t="s">
        <v>560</v>
      </c>
      <c r="C274" s="4" t="s">
        <v>558</v>
      </c>
      <c r="D274" s="4" t="s">
        <v>561</v>
      </c>
      <c r="E274" s="33">
        <v>55</v>
      </c>
      <c r="F274" s="33">
        <f t="shared" si="13"/>
        <v>22</v>
      </c>
      <c r="G274" s="33">
        <v>86.41</v>
      </c>
      <c r="H274" s="33">
        <f t="shared" si="14"/>
        <v>51.846</v>
      </c>
      <c r="I274" s="33">
        <f t="shared" si="12"/>
        <v>73.846</v>
      </c>
      <c r="J274" s="36" t="s">
        <v>16</v>
      </c>
    </row>
    <row r="275" s="19" customFormat="1" customHeight="1" spans="1:10">
      <c r="A275" s="6">
        <v>271</v>
      </c>
      <c r="B275" s="4" t="s">
        <v>562</v>
      </c>
      <c r="C275" s="4" t="s">
        <v>558</v>
      </c>
      <c r="D275" s="4" t="s">
        <v>563</v>
      </c>
      <c r="E275" s="33">
        <v>58</v>
      </c>
      <c r="F275" s="33">
        <f t="shared" si="13"/>
        <v>23.2</v>
      </c>
      <c r="G275" s="33">
        <v>82.11</v>
      </c>
      <c r="H275" s="33">
        <f t="shared" si="14"/>
        <v>49.266</v>
      </c>
      <c r="I275" s="33">
        <f t="shared" si="12"/>
        <v>72.466</v>
      </c>
      <c r="J275" s="36" t="s">
        <v>16</v>
      </c>
    </row>
    <row r="276" s="19" customFormat="1" customHeight="1" spans="1:10">
      <c r="A276" s="6">
        <v>272</v>
      </c>
      <c r="B276" s="4" t="s">
        <v>564</v>
      </c>
      <c r="C276" s="4" t="s">
        <v>558</v>
      </c>
      <c r="D276" s="4" t="s">
        <v>565</v>
      </c>
      <c r="E276" s="33">
        <v>53.5</v>
      </c>
      <c r="F276" s="33">
        <f t="shared" si="13"/>
        <v>21.4</v>
      </c>
      <c r="G276" s="33">
        <v>84.54</v>
      </c>
      <c r="H276" s="33">
        <f t="shared" si="14"/>
        <v>50.724</v>
      </c>
      <c r="I276" s="33">
        <f t="shared" si="12"/>
        <v>72.124</v>
      </c>
      <c r="J276" s="36" t="s">
        <v>16</v>
      </c>
    </row>
    <row r="277" s="19" customFormat="1" customHeight="1" spans="1:10">
      <c r="A277" s="6">
        <v>273</v>
      </c>
      <c r="B277" s="4" t="s">
        <v>566</v>
      </c>
      <c r="C277" s="4" t="s">
        <v>558</v>
      </c>
      <c r="D277" s="4" t="s">
        <v>567</v>
      </c>
      <c r="E277" s="33">
        <v>43.6</v>
      </c>
      <c r="F277" s="33">
        <f t="shared" si="13"/>
        <v>17.44</v>
      </c>
      <c r="G277" s="33">
        <v>82.48</v>
      </c>
      <c r="H277" s="33">
        <f t="shared" si="14"/>
        <v>49.488</v>
      </c>
      <c r="I277" s="33">
        <f t="shared" ref="I277:I319" si="15">E277*0.4+G277*0.6</f>
        <v>66.928</v>
      </c>
      <c r="J277" s="36" t="s">
        <v>16</v>
      </c>
    </row>
    <row r="278" s="19" customFormat="1" customHeight="1" spans="1:10">
      <c r="A278" s="6">
        <v>274</v>
      </c>
      <c r="B278" s="4" t="s">
        <v>568</v>
      </c>
      <c r="C278" s="4" t="s">
        <v>558</v>
      </c>
      <c r="D278" s="4" t="s">
        <v>569</v>
      </c>
      <c r="E278" s="33">
        <v>40.4</v>
      </c>
      <c r="F278" s="33">
        <f t="shared" ref="F278:F319" si="16">E278*0.4</f>
        <v>16.16</v>
      </c>
      <c r="G278" s="33">
        <v>83.75</v>
      </c>
      <c r="H278" s="33">
        <f t="shared" ref="H278:H319" si="17">G278*0.6</f>
        <v>50.25</v>
      </c>
      <c r="I278" s="33">
        <f t="shared" si="15"/>
        <v>66.41</v>
      </c>
      <c r="J278" s="36" t="s">
        <v>16</v>
      </c>
    </row>
    <row r="279" s="19" customFormat="1" customHeight="1" spans="1:10">
      <c r="A279" s="6">
        <v>275</v>
      </c>
      <c r="B279" s="4" t="s">
        <v>570</v>
      </c>
      <c r="C279" s="4" t="s">
        <v>558</v>
      </c>
      <c r="D279" s="4" t="s">
        <v>571</v>
      </c>
      <c r="E279" s="33">
        <v>43.5</v>
      </c>
      <c r="F279" s="33">
        <f t="shared" si="16"/>
        <v>17.4</v>
      </c>
      <c r="G279" s="33">
        <v>79.88</v>
      </c>
      <c r="H279" s="33">
        <f t="shared" si="17"/>
        <v>47.928</v>
      </c>
      <c r="I279" s="33">
        <f t="shared" si="15"/>
        <v>65.328</v>
      </c>
      <c r="J279" s="36" t="s">
        <v>16</v>
      </c>
    </row>
    <row r="280" s="19" customFormat="1" customHeight="1" spans="1:10">
      <c r="A280" s="6">
        <v>276</v>
      </c>
      <c r="B280" s="4" t="s">
        <v>572</v>
      </c>
      <c r="C280" s="4" t="s">
        <v>558</v>
      </c>
      <c r="D280" s="4" t="s">
        <v>573</v>
      </c>
      <c r="E280" s="33">
        <v>44.5</v>
      </c>
      <c r="F280" s="33">
        <f t="shared" si="16"/>
        <v>17.8</v>
      </c>
      <c r="G280" s="33">
        <v>77.01</v>
      </c>
      <c r="H280" s="33">
        <f t="shared" si="17"/>
        <v>46.206</v>
      </c>
      <c r="I280" s="33">
        <f t="shared" si="15"/>
        <v>64.006</v>
      </c>
      <c r="J280" s="36" t="s">
        <v>16</v>
      </c>
    </row>
    <row r="281" s="19" customFormat="1" customHeight="1" spans="1:10">
      <c r="A281" s="6">
        <v>277</v>
      </c>
      <c r="B281" s="4" t="s">
        <v>574</v>
      </c>
      <c r="C281" s="4" t="s">
        <v>558</v>
      </c>
      <c r="D281" s="4" t="s">
        <v>575</v>
      </c>
      <c r="E281" s="33">
        <v>62.8</v>
      </c>
      <c r="F281" s="33">
        <f t="shared" si="16"/>
        <v>25.12</v>
      </c>
      <c r="G281" s="33">
        <v>0</v>
      </c>
      <c r="H281" s="33">
        <f t="shared" si="17"/>
        <v>0</v>
      </c>
      <c r="I281" s="33">
        <f t="shared" si="15"/>
        <v>25.12</v>
      </c>
      <c r="J281" s="36"/>
    </row>
    <row r="282" s="19" customFormat="1" customHeight="1" spans="1:10">
      <c r="A282" s="6">
        <v>278</v>
      </c>
      <c r="B282" s="4" t="s">
        <v>321</v>
      </c>
      <c r="C282" s="4" t="s">
        <v>558</v>
      </c>
      <c r="D282" s="4" t="s">
        <v>576</v>
      </c>
      <c r="E282" s="33">
        <v>58.3</v>
      </c>
      <c r="F282" s="33">
        <f t="shared" si="16"/>
        <v>23.32</v>
      </c>
      <c r="G282" s="33">
        <v>0</v>
      </c>
      <c r="H282" s="33">
        <f t="shared" si="17"/>
        <v>0</v>
      </c>
      <c r="I282" s="33">
        <f t="shared" si="15"/>
        <v>23.32</v>
      </c>
      <c r="J282" s="36"/>
    </row>
    <row r="283" s="19" customFormat="1" customHeight="1" spans="1:10">
      <c r="A283" s="6">
        <v>279</v>
      </c>
      <c r="B283" s="4" t="s">
        <v>577</v>
      </c>
      <c r="C283" s="4" t="s">
        <v>558</v>
      </c>
      <c r="D283" s="4" t="s">
        <v>578</v>
      </c>
      <c r="E283" s="33">
        <v>57.5</v>
      </c>
      <c r="F283" s="33">
        <f t="shared" si="16"/>
        <v>23</v>
      </c>
      <c r="G283" s="33">
        <v>0</v>
      </c>
      <c r="H283" s="33">
        <f t="shared" si="17"/>
        <v>0</v>
      </c>
      <c r="I283" s="33">
        <f t="shared" si="15"/>
        <v>23</v>
      </c>
      <c r="J283" s="36"/>
    </row>
    <row r="284" s="19" customFormat="1" customHeight="1" spans="1:10">
      <c r="A284" s="6">
        <v>280</v>
      </c>
      <c r="B284" s="4" t="s">
        <v>579</v>
      </c>
      <c r="C284" s="4" t="s">
        <v>558</v>
      </c>
      <c r="D284" s="4" t="s">
        <v>580</v>
      </c>
      <c r="E284" s="33">
        <v>46.7</v>
      </c>
      <c r="F284" s="33">
        <f t="shared" si="16"/>
        <v>18.68</v>
      </c>
      <c r="G284" s="33">
        <v>0</v>
      </c>
      <c r="H284" s="33">
        <f t="shared" si="17"/>
        <v>0</v>
      </c>
      <c r="I284" s="33">
        <f t="shared" si="15"/>
        <v>18.68</v>
      </c>
      <c r="J284" s="6"/>
    </row>
    <row r="285" s="19" customFormat="1" customHeight="1" spans="1:10">
      <c r="A285" s="6">
        <v>281</v>
      </c>
      <c r="B285" s="4" t="s">
        <v>581</v>
      </c>
      <c r="C285" s="4" t="s">
        <v>558</v>
      </c>
      <c r="D285" s="4" t="s">
        <v>582</v>
      </c>
      <c r="E285" s="33">
        <v>46.45</v>
      </c>
      <c r="F285" s="33">
        <f t="shared" si="16"/>
        <v>18.58</v>
      </c>
      <c r="G285" s="33">
        <v>0</v>
      </c>
      <c r="H285" s="33">
        <f t="shared" si="17"/>
        <v>0</v>
      </c>
      <c r="I285" s="33">
        <f t="shared" si="15"/>
        <v>18.58</v>
      </c>
      <c r="J285" s="6"/>
    </row>
    <row r="286" s="19" customFormat="1" customHeight="1" spans="1:10">
      <c r="A286" s="6">
        <v>282</v>
      </c>
      <c r="B286" s="4" t="s">
        <v>583</v>
      </c>
      <c r="C286" s="4" t="s">
        <v>558</v>
      </c>
      <c r="D286" s="4" t="s">
        <v>584</v>
      </c>
      <c r="E286" s="33">
        <v>41</v>
      </c>
      <c r="F286" s="33">
        <f t="shared" si="16"/>
        <v>16.4</v>
      </c>
      <c r="G286" s="33">
        <v>0</v>
      </c>
      <c r="H286" s="33">
        <f t="shared" si="17"/>
        <v>0</v>
      </c>
      <c r="I286" s="33">
        <f t="shared" si="15"/>
        <v>16.4</v>
      </c>
      <c r="J286" s="6"/>
    </row>
    <row r="287" s="19" customFormat="1" customHeight="1" spans="1:10">
      <c r="A287" s="6">
        <v>283</v>
      </c>
      <c r="B287" s="4" t="s">
        <v>585</v>
      </c>
      <c r="C287" s="4" t="s">
        <v>586</v>
      </c>
      <c r="D287" s="4" t="s">
        <v>587</v>
      </c>
      <c r="E287" s="33">
        <v>61.7</v>
      </c>
      <c r="F287" s="33">
        <f t="shared" si="16"/>
        <v>24.68</v>
      </c>
      <c r="G287" s="33">
        <v>89.64</v>
      </c>
      <c r="H287" s="33">
        <f t="shared" si="17"/>
        <v>53.784</v>
      </c>
      <c r="I287" s="33">
        <f t="shared" si="15"/>
        <v>78.464</v>
      </c>
      <c r="J287" s="38" t="s">
        <v>16</v>
      </c>
    </row>
    <row r="288" s="19" customFormat="1" customHeight="1" spans="1:10">
      <c r="A288" s="6">
        <v>284</v>
      </c>
      <c r="B288" s="4" t="s">
        <v>588</v>
      </c>
      <c r="C288" s="4" t="s">
        <v>586</v>
      </c>
      <c r="D288" s="4" t="s">
        <v>589</v>
      </c>
      <c r="E288" s="33">
        <v>55.8</v>
      </c>
      <c r="F288" s="33">
        <f t="shared" si="16"/>
        <v>22.32</v>
      </c>
      <c r="G288" s="33">
        <v>88.19</v>
      </c>
      <c r="H288" s="33">
        <f t="shared" si="17"/>
        <v>52.914</v>
      </c>
      <c r="I288" s="33">
        <f t="shared" si="15"/>
        <v>75.234</v>
      </c>
      <c r="J288" s="38" t="s">
        <v>16</v>
      </c>
    </row>
    <row r="289" s="19" customFormat="1" customHeight="1" spans="1:10">
      <c r="A289" s="6">
        <v>285</v>
      </c>
      <c r="B289" s="4" t="s">
        <v>590</v>
      </c>
      <c r="C289" s="4" t="s">
        <v>586</v>
      </c>
      <c r="D289" s="4" t="s">
        <v>591</v>
      </c>
      <c r="E289" s="33">
        <v>51.3</v>
      </c>
      <c r="F289" s="33">
        <f t="shared" si="16"/>
        <v>20.52</v>
      </c>
      <c r="G289" s="33">
        <v>90.47</v>
      </c>
      <c r="H289" s="33">
        <f t="shared" si="17"/>
        <v>54.282</v>
      </c>
      <c r="I289" s="33">
        <f t="shared" si="15"/>
        <v>74.802</v>
      </c>
      <c r="J289" s="38" t="s">
        <v>16</v>
      </c>
    </row>
    <row r="290" s="19" customFormat="1" customHeight="1" spans="1:10">
      <c r="A290" s="6">
        <v>286</v>
      </c>
      <c r="B290" s="4" t="s">
        <v>592</v>
      </c>
      <c r="C290" s="4" t="s">
        <v>586</v>
      </c>
      <c r="D290" s="4" t="s">
        <v>593</v>
      </c>
      <c r="E290" s="33">
        <v>54.2</v>
      </c>
      <c r="F290" s="33">
        <f t="shared" si="16"/>
        <v>21.68</v>
      </c>
      <c r="G290" s="33">
        <v>87.78</v>
      </c>
      <c r="H290" s="33">
        <f t="shared" si="17"/>
        <v>52.668</v>
      </c>
      <c r="I290" s="33">
        <f t="shared" si="15"/>
        <v>74.348</v>
      </c>
      <c r="J290" s="38" t="s">
        <v>16</v>
      </c>
    </row>
    <row r="291" s="19" customFormat="1" customHeight="1" spans="1:10">
      <c r="A291" s="6">
        <v>287</v>
      </c>
      <c r="B291" s="4" t="s">
        <v>594</v>
      </c>
      <c r="C291" s="4" t="s">
        <v>586</v>
      </c>
      <c r="D291" s="4" t="s">
        <v>595</v>
      </c>
      <c r="E291" s="33">
        <v>53.8</v>
      </c>
      <c r="F291" s="33">
        <f t="shared" si="16"/>
        <v>21.52</v>
      </c>
      <c r="G291" s="33">
        <v>87.98</v>
      </c>
      <c r="H291" s="33">
        <f t="shared" si="17"/>
        <v>52.788</v>
      </c>
      <c r="I291" s="33">
        <f t="shared" si="15"/>
        <v>74.308</v>
      </c>
      <c r="J291" s="38" t="s">
        <v>16</v>
      </c>
    </row>
    <row r="292" s="19" customFormat="1" customHeight="1" spans="1:10">
      <c r="A292" s="6">
        <v>288</v>
      </c>
      <c r="B292" s="4" t="s">
        <v>596</v>
      </c>
      <c r="C292" s="4" t="s">
        <v>586</v>
      </c>
      <c r="D292" s="4" t="s">
        <v>597</v>
      </c>
      <c r="E292" s="33">
        <v>49.3</v>
      </c>
      <c r="F292" s="33">
        <f t="shared" si="16"/>
        <v>19.72</v>
      </c>
      <c r="G292" s="33">
        <v>89.22</v>
      </c>
      <c r="H292" s="33">
        <f t="shared" si="17"/>
        <v>53.532</v>
      </c>
      <c r="I292" s="33">
        <f t="shared" si="15"/>
        <v>73.252</v>
      </c>
      <c r="J292" s="38" t="s">
        <v>16</v>
      </c>
    </row>
    <row r="293" s="19" customFormat="1" customHeight="1" spans="1:10">
      <c r="A293" s="6">
        <v>289</v>
      </c>
      <c r="B293" s="4" t="s">
        <v>598</v>
      </c>
      <c r="C293" s="4" t="s">
        <v>586</v>
      </c>
      <c r="D293" s="4" t="s">
        <v>599</v>
      </c>
      <c r="E293" s="33">
        <v>51.2</v>
      </c>
      <c r="F293" s="33">
        <f t="shared" si="16"/>
        <v>20.48</v>
      </c>
      <c r="G293" s="33">
        <v>87.72</v>
      </c>
      <c r="H293" s="33">
        <f t="shared" si="17"/>
        <v>52.632</v>
      </c>
      <c r="I293" s="33">
        <f t="shared" si="15"/>
        <v>73.112</v>
      </c>
      <c r="J293" s="38" t="s">
        <v>16</v>
      </c>
    </row>
    <row r="294" s="19" customFormat="1" customHeight="1" spans="1:10">
      <c r="A294" s="6">
        <v>290</v>
      </c>
      <c r="B294" s="4" t="s">
        <v>600</v>
      </c>
      <c r="C294" s="4" t="s">
        <v>586</v>
      </c>
      <c r="D294" s="4" t="s">
        <v>601</v>
      </c>
      <c r="E294" s="33">
        <v>53</v>
      </c>
      <c r="F294" s="33">
        <f t="shared" si="16"/>
        <v>21.2</v>
      </c>
      <c r="G294" s="33">
        <v>86.49</v>
      </c>
      <c r="H294" s="33">
        <f t="shared" si="17"/>
        <v>51.894</v>
      </c>
      <c r="I294" s="33">
        <f t="shared" si="15"/>
        <v>73.094</v>
      </c>
      <c r="J294" s="38" t="s">
        <v>16</v>
      </c>
    </row>
    <row r="295" s="19" customFormat="1" customHeight="1" spans="1:10">
      <c r="A295" s="6">
        <v>291</v>
      </c>
      <c r="B295" s="4" t="s">
        <v>602</v>
      </c>
      <c r="C295" s="4" t="s">
        <v>586</v>
      </c>
      <c r="D295" s="4" t="s">
        <v>603</v>
      </c>
      <c r="E295" s="33">
        <v>48.2</v>
      </c>
      <c r="F295" s="33">
        <f t="shared" si="16"/>
        <v>19.28</v>
      </c>
      <c r="G295" s="33">
        <v>89.6</v>
      </c>
      <c r="H295" s="33">
        <f t="shared" si="17"/>
        <v>53.76</v>
      </c>
      <c r="I295" s="33">
        <f t="shared" si="15"/>
        <v>73.04</v>
      </c>
      <c r="J295" s="38" t="s">
        <v>16</v>
      </c>
    </row>
    <row r="296" s="19" customFormat="1" customHeight="1" spans="1:10">
      <c r="A296" s="6">
        <v>292</v>
      </c>
      <c r="B296" s="4" t="s">
        <v>604</v>
      </c>
      <c r="C296" s="4" t="s">
        <v>586</v>
      </c>
      <c r="D296" s="4" t="s">
        <v>605</v>
      </c>
      <c r="E296" s="33">
        <v>49.7</v>
      </c>
      <c r="F296" s="33">
        <f t="shared" si="16"/>
        <v>19.88</v>
      </c>
      <c r="G296" s="33">
        <v>88.28</v>
      </c>
      <c r="H296" s="33">
        <f t="shared" si="17"/>
        <v>52.968</v>
      </c>
      <c r="I296" s="33">
        <f t="shared" si="15"/>
        <v>72.848</v>
      </c>
      <c r="J296" s="38" t="s">
        <v>16</v>
      </c>
    </row>
    <row r="297" s="19" customFormat="1" customHeight="1" spans="1:10">
      <c r="A297" s="6">
        <v>293</v>
      </c>
      <c r="B297" s="4" t="s">
        <v>606</v>
      </c>
      <c r="C297" s="4" t="s">
        <v>586</v>
      </c>
      <c r="D297" s="4" t="s">
        <v>607</v>
      </c>
      <c r="E297" s="33">
        <v>50.9</v>
      </c>
      <c r="F297" s="33">
        <f t="shared" si="16"/>
        <v>20.36</v>
      </c>
      <c r="G297" s="33">
        <v>86.39</v>
      </c>
      <c r="H297" s="33">
        <f t="shared" si="17"/>
        <v>51.834</v>
      </c>
      <c r="I297" s="33">
        <f t="shared" si="15"/>
        <v>72.194</v>
      </c>
      <c r="J297" s="38" t="s">
        <v>16</v>
      </c>
    </row>
    <row r="298" s="19" customFormat="1" customHeight="1" spans="1:10">
      <c r="A298" s="6">
        <v>294</v>
      </c>
      <c r="B298" s="4" t="s">
        <v>608</v>
      </c>
      <c r="C298" s="4" t="s">
        <v>586</v>
      </c>
      <c r="D298" s="4" t="s">
        <v>609</v>
      </c>
      <c r="E298" s="33">
        <v>51.1</v>
      </c>
      <c r="F298" s="33">
        <f t="shared" si="16"/>
        <v>20.44</v>
      </c>
      <c r="G298" s="33">
        <v>86.01</v>
      </c>
      <c r="H298" s="33">
        <f t="shared" si="17"/>
        <v>51.606</v>
      </c>
      <c r="I298" s="33">
        <f t="shared" si="15"/>
        <v>72.046</v>
      </c>
      <c r="J298" s="38" t="s">
        <v>16</v>
      </c>
    </row>
    <row r="299" s="19" customFormat="1" customHeight="1" spans="1:10">
      <c r="A299" s="6">
        <v>295</v>
      </c>
      <c r="B299" s="4" t="s">
        <v>610</v>
      </c>
      <c r="C299" s="4" t="s">
        <v>586</v>
      </c>
      <c r="D299" s="4" t="s">
        <v>611</v>
      </c>
      <c r="E299" s="33">
        <v>53.7</v>
      </c>
      <c r="F299" s="33">
        <f t="shared" si="16"/>
        <v>21.48</v>
      </c>
      <c r="G299" s="33">
        <v>84.16</v>
      </c>
      <c r="H299" s="33">
        <f t="shared" si="17"/>
        <v>50.496</v>
      </c>
      <c r="I299" s="33">
        <f t="shared" si="15"/>
        <v>71.976</v>
      </c>
      <c r="J299" s="38"/>
    </row>
    <row r="300" s="19" customFormat="1" customHeight="1" spans="1:10">
      <c r="A300" s="6">
        <v>296</v>
      </c>
      <c r="B300" s="4" t="s">
        <v>612</v>
      </c>
      <c r="C300" s="4" t="s">
        <v>586</v>
      </c>
      <c r="D300" s="4" t="s">
        <v>613</v>
      </c>
      <c r="E300" s="33">
        <v>53</v>
      </c>
      <c r="F300" s="33">
        <f t="shared" si="16"/>
        <v>21.2</v>
      </c>
      <c r="G300" s="33">
        <v>83.67</v>
      </c>
      <c r="H300" s="33">
        <f t="shared" si="17"/>
        <v>50.202</v>
      </c>
      <c r="I300" s="33">
        <f t="shared" si="15"/>
        <v>71.402</v>
      </c>
      <c r="J300" s="6"/>
    </row>
    <row r="301" s="19" customFormat="1" customHeight="1" spans="1:10">
      <c r="A301" s="6">
        <v>297</v>
      </c>
      <c r="B301" s="4" t="s">
        <v>614</v>
      </c>
      <c r="C301" s="4" t="s">
        <v>586</v>
      </c>
      <c r="D301" s="4" t="s">
        <v>615</v>
      </c>
      <c r="E301" s="33">
        <v>50.6</v>
      </c>
      <c r="F301" s="33">
        <f t="shared" si="16"/>
        <v>20.24</v>
      </c>
      <c r="G301" s="33">
        <v>83.92</v>
      </c>
      <c r="H301" s="33">
        <f t="shared" si="17"/>
        <v>50.352</v>
      </c>
      <c r="I301" s="33">
        <f t="shared" si="15"/>
        <v>70.592</v>
      </c>
      <c r="J301" s="6"/>
    </row>
    <row r="302" s="19" customFormat="1" customHeight="1" spans="1:10">
      <c r="A302" s="6">
        <v>298</v>
      </c>
      <c r="B302" s="4" t="s">
        <v>616</v>
      </c>
      <c r="C302" s="4" t="s">
        <v>586</v>
      </c>
      <c r="D302" s="4" t="s">
        <v>617</v>
      </c>
      <c r="E302" s="33">
        <v>50.5</v>
      </c>
      <c r="F302" s="33">
        <f t="shared" si="16"/>
        <v>20.2</v>
      </c>
      <c r="G302" s="33">
        <v>83.96</v>
      </c>
      <c r="H302" s="33">
        <f t="shared" si="17"/>
        <v>50.376</v>
      </c>
      <c r="I302" s="33">
        <f t="shared" si="15"/>
        <v>70.576</v>
      </c>
      <c r="J302" s="6"/>
    </row>
    <row r="303" s="19" customFormat="1" customHeight="1" spans="1:10">
      <c r="A303" s="6">
        <v>299</v>
      </c>
      <c r="B303" s="4" t="s">
        <v>618</v>
      </c>
      <c r="C303" s="4" t="s">
        <v>586</v>
      </c>
      <c r="D303" s="4" t="s">
        <v>619</v>
      </c>
      <c r="E303" s="33">
        <v>54</v>
      </c>
      <c r="F303" s="33">
        <f t="shared" si="16"/>
        <v>21.6</v>
      </c>
      <c r="G303" s="33">
        <v>81.01</v>
      </c>
      <c r="H303" s="33">
        <f t="shared" si="17"/>
        <v>48.606</v>
      </c>
      <c r="I303" s="33">
        <f t="shared" si="15"/>
        <v>70.206</v>
      </c>
      <c r="J303" s="6"/>
    </row>
    <row r="304" s="19" customFormat="1" customHeight="1" spans="1:10">
      <c r="A304" s="6">
        <v>300</v>
      </c>
      <c r="B304" s="4" t="s">
        <v>620</v>
      </c>
      <c r="C304" s="4" t="s">
        <v>586</v>
      </c>
      <c r="D304" s="4" t="s">
        <v>621</v>
      </c>
      <c r="E304" s="33">
        <v>48.1</v>
      </c>
      <c r="F304" s="33">
        <f t="shared" si="16"/>
        <v>19.24</v>
      </c>
      <c r="G304" s="33">
        <v>84.71</v>
      </c>
      <c r="H304" s="33">
        <f t="shared" si="17"/>
        <v>50.826</v>
      </c>
      <c r="I304" s="33">
        <f t="shared" si="15"/>
        <v>70.066</v>
      </c>
      <c r="J304" s="36"/>
    </row>
    <row r="305" s="19" customFormat="1" customHeight="1" spans="1:10">
      <c r="A305" s="6">
        <v>301</v>
      </c>
      <c r="B305" s="4" t="s">
        <v>622</v>
      </c>
      <c r="C305" s="4" t="s">
        <v>586</v>
      </c>
      <c r="D305" s="4" t="s">
        <v>623</v>
      </c>
      <c r="E305" s="33">
        <v>44</v>
      </c>
      <c r="F305" s="33">
        <f t="shared" si="16"/>
        <v>17.6</v>
      </c>
      <c r="G305" s="33">
        <v>87.39</v>
      </c>
      <c r="H305" s="33">
        <f t="shared" si="17"/>
        <v>52.434</v>
      </c>
      <c r="I305" s="33">
        <f t="shared" si="15"/>
        <v>70.034</v>
      </c>
      <c r="J305" s="6"/>
    </row>
    <row r="306" s="19" customFormat="1" customHeight="1" spans="1:10">
      <c r="A306" s="6">
        <v>302</v>
      </c>
      <c r="B306" s="4" t="s">
        <v>624</v>
      </c>
      <c r="C306" s="4" t="s">
        <v>586</v>
      </c>
      <c r="D306" s="4" t="s">
        <v>625</v>
      </c>
      <c r="E306" s="33">
        <v>50</v>
      </c>
      <c r="F306" s="33">
        <f t="shared" si="16"/>
        <v>20</v>
      </c>
      <c r="G306" s="33">
        <v>82.95</v>
      </c>
      <c r="H306" s="33">
        <f t="shared" si="17"/>
        <v>49.77</v>
      </c>
      <c r="I306" s="33">
        <f t="shared" si="15"/>
        <v>69.77</v>
      </c>
      <c r="J306" s="6"/>
    </row>
    <row r="307" s="19" customFormat="1" customHeight="1" spans="1:10">
      <c r="A307" s="6">
        <v>303</v>
      </c>
      <c r="B307" s="4" t="s">
        <v>626</v>
      </c>
      <c r="C307" s="4" t="s">
        <v>586</v>
      </c>
      <c r="D307" s="4" t="s">
        <v>627</v>
      </c>
      <c r="E307" s="33">
        <v>43.5</v>
      </c>
      <c r="F307" s="33">
        <f t="shared" si="16"/>
        <v>17.4</v>
      </c>
      <c r="G307" s="33">
        <v>86.96</v>
      </c>
      <c r="H307" s="33">
        <f t="shared" si="17"/>
        <v>52.176</v>
      </c>
      <c r="I307" s="33">
        <f t="shared" si="15"/>
        <v>69.576</v>
      </c>
      <c r="J307" s="36"/>
    </row>
    <row r="308" s="19" customFormat="1" customHeight="1" spans="1:10">
      <c r="A308" s="6">
        <v>304</v>
      </c>
      <c r="B308" s="4" t="s">
        <v>628</v>
      </c>
      <c r="C308" s="4" t="s">
        <v>586</v>
      </c>
      <c r="D308" s="4" t="s">
        <v>629</v>
      </c>
      <c r="E308" s="33">
        <v>47.1</v>
      </c>
      <c r="F308" s="33">
        <f t="shared" si="16"/>
        <v>18.84</v>
      </c>
      <c r="G308" s="33">
        <v>84.4</v>
      </c>
      <c r="H308" s="33">
        <f t="shared" si="17"/>
        <v>50.64</v>
      </c>
      <c r="I308" s="33">
        <f t="shared" si="15"/>
        <v>69.48</v>
      </c>
      <c r="J308" s="6"/>
    </row>
    <row r="309" s="19" customFormat="1" customHeight="1" spans="1:10">
      <c r="A309" s="6">
        <v>305</v>
      </c>
      <c r="B309" s="4" t="s">
        <v>630</v>
      </c>
      <c r="C309" s="4" t="s">
        <v>586</v>
      </c>
      <c r="D309" s="4" t="s">
        <v>631</v>
      </c>
      <c r="E309" s="33">
        <v>46.8</v>
      </c>
      <c r="F309" s="33">
        <f t="shared" si="16"/>
        <v>18.72</v>
      </c>
      <c r="G309" s="33">
        <v>84.09</v>
      </c>
      <c r="H309" s="33">
        <f t="shared" si="17"/>
        <v>50.454</v>
      </c>
      <c r="I309" s="33">
        <f t="shared" si="15"/>
        <v>69.174</v>
      </c>
      <c r="J309" s="6"/>
    </row>
    <row r="310" s="19" customFormat="1" customHeight="1" spans="1:10">
      <c r="A310" s="6">
        <v>306</v>
      </c>
      <c r="B310" s="4" t="s">
        <v>632</v>
      </c>
      <c r="C310" s="4" t="s">
        <v>586</v>
      </c>
      <c r="D310" s="4" t="s">
        <v>633</v>
      </c>
      <c r="E310" s="33">
        <v>47.8</v>
      </c>
      <c r="F310" s="33">
        <f t="shared" si="16"/>
        <v>19.12</v>
      </c>
      <c r="G310" s="33">
        <v>83.2</v>
      </c>
      <c r="H310" s="33">
        <f t="shared" si="17"/>
        <v>49.92</v>
      </c>
      <c r="I310" s="33">
        <f t="shared" si="15"/>
        <v>69.04</v>
      </c>
      <c r="J310" s="6"/>
    </row>
    <row r="311" s="19" customFormat="1" customHeight="1" spans="1:10">
      <c r="A311" s="6">
        <v>307</v>
      </c>
      <c r="B311" s="4" t="s">
        <v>634</v>
      </c>
      <c r="C311" s="4" t="s">
        <v>586</v>
      </c>
      <c r="D311" s="4" t="s">
        <v>635</v>
      </c>
      <c r="E311" s="33">
        <v>45.6</v>
      </c>
      <c r="F311" s="33">
        <f t="shared" si="16"/>
        <v>18.24</v>
      </c>
      <c r="G311" s="33">
        <v>84.57</v>
      </c>
      <c r="H311" s="33">
        <f t="shared" si="17"/>
        <v>50.742</v>
      </c>
      <c r="I311" s="33">
        <f t="shared" si="15"/>
        <v>68.982</v>
      </c>
      <c r="J311" s="6"/>
    </row>
    <row r="312" s="19" customFormat="1" customHeight="1" spans="1:10">
      <c r="A312" s="6">
        <v>308</v>
      </c>
      <c r="B312" s="4" t="s">
        <v>636</v>
      </c>
      <c r="C312" s="4" t="s">
        <v>586</v>
      </c>
      <c r="D312" s="4" t="s">
        <v>637</v>
      </c>
      <c r="E312" s="33">
        <v>49</v>
      </c>
      <c r="F312" s="33">
        <f t="shared" si="16"/>
        <v>19.6</v>
      </c>
      <c r="G312" s="33">
        <v>81.74</v>
      </c>
      <c r="H312" s="33">
        <f t="shared" si="17"/>
        <v>49.044</v>
      </c>
      <c r="I312" s="33">
        <f t="shared" si="15"/>
        <v>68.644</v>
      </c>
      <c r="J312" s="6"/>
    </row>
    <row r="313" s="19" customFormat="1" customHeight="1" spans="1:10">
      <c r="A313" s="6">
        <v>309</v>
      </c>
      <c r="B313" s="4" t="s">
        <v>638</v>
      </c>
      <c r="C313" s="4" t="s">
        <v>586</v>
      </c>
      <c r="D313" s="4" t="s">
        <v>639</v>
      </c>
      <c r="E313" s="33">
        <v>48.65</v>
      </c>
      <c r="F313" s="33">
        <f t="shared" si="16"/>
        <v>19.46</v>
      </c>
      <c r="G313" s="33">
        <v>81.49</v>
      </c>
      <c r="H313" s="33">
        <f t="shared" si="17"/>
        <v>48.894</v>
      </c>
      <c r="I313" s="33">
        <f t="shared" si="15"/>
        <v>68.354</v>
      </c>
      <c r="J313" s="6"/>
    </row>
    <row r="314" s="19" customFormat="1" customHeight="1" spans="1:10">
      <c r="A314" s="6">
        <v>310</v>
      </c>
      <c r="B314" s="4" t="s">
        <v>640</v>
      </c>
      <c r="C314" s="4" t="s">
        <v>586</v>
      </c>
      <c r="D314" s="4" t="s">
        <v>641</v>
      </c>
      <c r="E314" s="33">
        <v>43.2</v>
      </c>
      <c r="F314" s="33">
        <f t="shared" si="16"/>
        <v>17.28</v>
      </c>
      <c r="G314" s="33">
        <v>84.93</v>
      </c>
      <c r="H314" s="33">
        <f t="shared" si="17"/>
        <v>50.958</v>
      </c>
      <c r="I314" s="33">
        <f t="shared" si="15"/>
        <v>68.238</v>
      </c>
      <c r="J314" s="6"/>
    </row>
    <row r="315" s="19" customFormat="1" customHeight="1" spans="1:10">
      <c r="A315" s="6">
        <v>311</v>
      </c>
      <c r="B315" s="4" t="s">
        <v>642</v>
      </c>
      <c r="C315" s="4" t="s">
        <v>586</v>
      </c>
      <c r="D315" s="4" t="s">
        <v>643</v>
      </c>
      <c r="E315" s="33">
        <v>42.3</v>
      </c>
      <c r="F315" s="33">
        <f t="shared" si="16"/>
        <v>16.92</v>
      </c>
      <c r="G315" s="33">
        <v>83.4</v>
      </c>
      <c r="H315" s="33">
        <f t="shared" si="17"/>
        <v>50.04</v>
      </c>
      <c r="I315" s="33">
        <f t="shared" si="15"/>
        <v>66.96</v>
      </c>
      <c r="J315" s="6"/>
    </row>
    <row r="316" s="19" customFormat="1" customHeight="1" spans="1:10">
      <c r="A316" s="6">
        <v>312</v>
      </c>
      <c r="B316" s="4" t="s">
        <v>644</v>
      </c>
      <c r="C316" s="4" t="s">
        <v>586</v>
      </c>
      <c r="D316" s="4" t="s">
        <v>645</v>
      </c>
      <c r="E316" s="33">
        <v>43.5</v>
      </c>
      <c r="F316" s="33">
        <f t="shared" si="16"/>
        <v>17.4</v>
      </c>
      <c r="G316" s="33">
        <v>81.92</v>
      </c>
      <c r="H316" s="33">
        <f t="shared" si="17"/>
        <v>49.152</v>
      </c>
      <c r="I316" s="33">
        <f t="shared" si="15"/>
        <v>66.552</v>
      </c>
      <c r="J316" s="6"/>
    </row>
    <row r="317" s="19" customFormat="1" customHeight="1" spans="1:10">
      <c r="A317" s="6">
        <v>313</v>
      </c>
      <c r="B317" s="4" t="s">
        <v>646</v>
      </c>
      <c r="C317" s="4" t="s">
        <v>586</v>
      </c>
      <c r="D317" s="4" t="s">
        <v>647</v>
      </c>
      <c r="E317" s="33">
        <v>41.7</v>
      </c>
      <c r="F317" s="33">
        <f t="shared" si="16"/>
        <v>16.68</v>
      </c>
      <c r="G317" s="33">
        <v>82.99</v>
      </c>
      <c r="H317" s="33">
        <f t="shared" si="17"/>
        <v>49.794</v>
      </c>
      <c r="I317" s="33">
        <f t="shared" si="15"/>
        <v>66.474</v>
      </c>
      <c r="J317" s="6"/>
    </row>
    <row r="318" s="19" customFormat="1" customHeight="1" spans="1:10">
      <c r="A318" s="6">
        <v>314</v>
      </c>
      <c r="B318" s="4" t="s">
        <v>648</v>
      </c>
      <c r="C318" s="4" t="s">
        <v>586</v>
      </c>
      <c r="D318" s="4" t="s">
        <v>649</v>
      </c>
      <c r="E318" s="33">
        <v>44.1</v>
      </c>
      <c r="F318" s="33">
        <f t="shared" si="16"/>
        <v>17.64</v>
      </c>
      <c r="G318" s="33">
        <v>80.03</v>
      </c>
      <c r="H318" s="33">
        <f t="shared" si="17"/>
        <v>48.018</v>
      </c>
      <c r="I318" s="33">
        <f t="shared" si="15"/>
        <v>65.658</v>
      </c>
      <c r="J318" s="6"/>
    </row>
    <row r="319" s="19" customFormat="1" customHeight="1" spans="1:10">
      <c r="A319" s="6">
        <v>315</v>
      </c>
      <c r="B319" s="4" t="s">
        <v>650</v>
      </c>
      <c r="C319" s="4" t="s">
        <v>586</v>
      </c>
      <c r="D319" s="4" t="s">
        <v>651</v>
      </c>
      <c r="E319" s="33">
        <v>43.4</v>
      </c>
      <c r="F319" s="33">
        <f t="shared" si="16"/>
        <v>17.36</v>
      </c>
      <c r="G319" s="33">
        <v>0</v>
      </c>
      <c r="H319" s="33">
        <f t="shared" si="17"/>
        <v>0</v>
      </c>
      <c r="I319" s="33">
        <f t="shared" si="15"/>
        <v>17.36</v>
      </c>
      <c r="J319" s="36"/>
    </row>
    <row r="320" customHeight="1" spans="1:10">
      <c r="A320" s="39" t="s">
        <v>652</v>
      </c>
      <c r="B320" s="39"/>
      <c r="C320" s="39"/>
      <c r="D320" s="39"/>
      <c r="E320" s="39"/>
      <c r="F320" s="39"/>
      <c r="G320" s="39"/>
      <c r="H320" s="39"/>
      <c r="I320" s="39"/>
      <c r="J320" s="39"/>
    </row>
  </sheetData>
  <mergeCells count="10">
    <mergeCell ref="A2:J2"/>
    <mergeCell ref="E3:F3"/>
    <mergeCell ref="G3:H3"/>
    <mergeCell ref="A320:J320"/>
    <mergeCell ref="A3:A4"/>
    <mergeCell ref="B3:B4"/>
    <mergeCell ref="C3:C4"/>
    <mergeCell ref="D3:D4"/>
    <mergeCell ref="I3:I4"/>
    <mergeCell ref="J3:J4"/>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J316"/>
  <sheetViews>
    <sheetView topLeftCell="A292" workbookViewId="0">
      <selection activeCell="A2" sqref="A2:J316"/>
    </sheetView>
  </sheetViews>
  <sheetFormatPr defaultColWidth="9" defaultRowHeight="13.5"/>
  <cols>
    <col min="3" max="3" width="22.875" customWidth="1"/>
    <col min="4" max="4" width="17" customWidth="1"/>
  </cols>
  <sheetData>
    <row r="2" ht="14.25" spans="1:10">
      <c r="A2" s="6">
        <v>1</v>
      </c>
      <c r="B2" s="2" t="s">
        <v>436</v>
      </c>
      <c r="C2" s="3" t="s">
        <v>437</v>
      </c>
      <c r="D2" s="3" t="s">
        <v>438</v>
      </c>
      <c r="E2" s="7">
        <v>66.6</v>
      </c>
      <c r="F2" s="8"/>
      <c r="G2" s="9">
        <v>83.9</v>
      </c>
      <c r="H2" s="8"/>
      <c r="I2" s="9">
        <f t="shared" ref="I2:I65" si="0">E2*0.4+G2*0.6</f>
        <v>76.98</v>
      </c>
      <c r="J2" s="11">
        <v>1</v>
      </c>
    </row>
    <row r="3" ht="14.25" spans="1:10">
      <c r="A3" s="6">
        <v>2</v>
      </c>
      <c r="B3" s="2" t="s">
        <v>439</v>
      </c>
      <c r="C3" s="3" t="s">
        <v>437</v>
      </c>
      <c r="D3" s="3" t="s">
        <v>440</v>
      </c>
      <c r="E3" s="7">
        <v>67.1</v>
      </c>
      <c r="F3" s="8"/>
      <c r="G3" s="9">
        <v>82.92</v>
      </c>
      <c r="H3" s="8"/>
      <c r="I3" s="9">
        <f t="shared" si="0"/>
        <v>76.592</v>
      </c>
      <c r="J3" s="11">
        <v>2</v>
      </c>
    </row>
    <row r="4" ht="14.25" spans="1:10">
      <c r="A4" s="6">
        <v>3</v>
      </c>
      <c r="B4" s="2" t="s">
        <v>441</v>
      </c>
      <c r="C4" s="3" t="s">
        <v>437</v>
      </c>
      <c r="D4" s="3" t="s">
        <v>442</v>
      </c>
      <c r="E4" s="7">
        <v>64.2</v>
      </c>
      <c r="F4" s="8"/>
      <c r="G4" s="9">
        <v>83.84</v>
      </c>
      <c r="H4" s="8"/>
      <c r="I4" s="9">
        <f t="shared" si="0"/>
        <v>75.984</v>
      </c>
      <c r="J4" s="11">
        <v>3</v>
      </c>
    </row>
    <row r="5" ht="14.25" spans="1:10">
      <c r="A5" s="6">
        <v>4</v>
      </c>
      <c r="B5" s="2" t="s">
        <v>443</v>
      </c>
      <c r="C5" s="3" t="s">
        <v>437</v>
      </c>
      <c r="D5" s="3" t="s">
        <v>444</v>
      </c>
      <c r="E5" s="7">
        <v>60.2</v>
      </c>
      <c r="F5" s="8"/>
      <c r="G5" s="9">
        <v>86.38</v>
      </c>
      <c r="H5" s="8"/>
      <c r="I5" s="9">
        <f t="shared" si="0"/>
        <v>75.908</v>
      </c>
      <c r="J5" s="11">
        <v>4</v>
      </c>
    </row>
    <row r="6" ht="14.25" spans="1:10">
      <c r="A6" s="6">
        <v>5</v>
      </c>
      <c r="B6" s="2" t="s">
        <v>445</v>
      </c>
      <c r="C6" s="3" t="s">
        <v>437</v>
      </c>
      <c r="D6" s="3" t="s">
        <v>446</v>
      </c>
      <c r="E6" s="7">
        <v>58</v>
      </c>
      <c r="F6" s="8"/>
      <c r="G6" s="9">
        <v>82.66</v>
      </c>
      <c r="H6" s="8"/>
      <c r="I6" s="9">
        <f t="shared" si="0"/>
        <v>72.796</v>
      </c>
      <c r="J6" s="11">
        <v>5</v>
      </c>
    </row>
    <row r="7" ht="14.25" spans="1:10">
      <c r="A7" s="6">
        <v>6</v>
      </c>
      <c r="B7" s="2" t="s">
        <v>447</v>
      </c>
      <c r="C7" s="3" t="s">
        <v>437</v>
      </c>
      <c r="D7" s="3" t="s">
        <v>448</v>
      </c>
      <c r="E7" s="7">
        <v>53.2</v>
      </c>
      <c r="F7" s="8"/>
      <c r="G7" s="9">
        <v>83.94</v>
      </c>
      <c r="H7" s="8"/>
      <c r="I7" s="9">
        <f t="shared" si="0"/>
        <v>71.644</v>
      </c>
      <c r="J7" s="11">
        <v>6</v>
      </c>
    </row>
    <row r="8" ht="14.25" spans="1:10">
      <c r="A8" s="6">
        <v>7</v>
      </c>
      <c r="B8" s="2" t="s">
        <v>449</v>
      </c>
      <c r="C8" s="3" t="s">
        <v>437</v>
      </c>
      <c r="D8" s="3" t="s">
        <v>450</v>
      </c>
      <c r="E8" s="7">
        <v>63.7</v>
      </c>
      <c r="F8" s="8"/>
      <c r="G8" s="9">
        <v>76.76</v>
      </c>
      <c r="H8" s="8"/>
      <c r="I8" s="9">
        <f t="shared" si="0"/>
        <v>71.536</v>
      </c>
      <c r="J8" s="11">
        <v>7</v>
      </c>
    </row>
    <row r="9" ht="14.25" spans="1:10">
      <c r="A9" s="6">
        <v>8</v>
      </c>
      <c r="B9" s="2" t="s">
        <v>451</v>
      </c>
      <c r="C9" s="3" t="s">
        <v>437</v>
      </c>
      <c r="D9" s="3" t="s">
        <v>452</v>
      </c>
      <c r="E9" s="7">
        <v>59.7</v>
      </c>
      <c r="F9" s="8"/>
      <c r="G9" s="9">
        <v>79.24</v>
      </c>
      <c r="H9" s="8"/>
      <c r="I9" s="9">
        <f t="shared" si="0"/>
        <v>71.424</v>
      </c>
      <c r="J9" s="11">
        <v>8</v>
      </c>
    </row>
    <row r="10" ht="14.25" spans="1:10">
      <c r="A10" s="6">
        <v>9</v>
      </c>
      <c r="B10" s="2" t="s">
        <v>453</v>
      </c>
      <c r="C10" s="3" t="s">
        <v>437</v>
      </c>
      <c r="D10" s="3" t="s">
        <v>454</v>
      </c>
      <c r="E10" s="7">
        <v>57.1</v>
      </c>
      <c r="F10" s="8"/>
      <c r="G10" s="9">
        <v>80.66</v>
      </c>
      <c r="H10" s="8"/>
      <c r="I10" s="9">
        <f t="shared" si="0"/>
        <v>71.236</v>
      </c>
      <c r="J10" s="11">
        <v>9</v>
      </c>
    </row>
    <row r="11" ht="14.25" spans="1:10">
      <c r="A11" s="6">
        <v>10</v>
      </c>
      <c r="B11" s="2" t="s">
        <v>455</v>
      </c>
      <c r="C11" s="3" t="s">
        <v>437</v>
      </c>
      <c r="D11" s="3" t="s">
        <v>456</v>
      </c>
      <c r="E11" s="7">
        <v>63.4</v>
      </c>
      <c r="F11" s="8"/>
      <c r="G11" s="9">
        <v>76.16</v>
      </c>
      <c r="H11" s="8"/>
      <c r="I11" s="9">
        <f t="shared" si="0"/>
        <v>71.056</v>
      </c>
      <c r="J11" s="11">
        <v>10</v>
      </c>
    </row>
    <row r="12" ht="14.25" spans="1:10">
      <c r="A12" s="6">
        <v>11</v>
      </c>
      <c r="B12" s="2" t="s">
        <v>457</v>
      </c>
      <c r="C12" s="3" t="s">
        <v>437</v>
      </c>
      <c r="D12" s="3" t="s">
        <v>458</v>
      </c>
      <c r="E12" s="7">
        <v>56.1</v>
      </c>
      <c r="F12" s="8"/>
      <c r="G12" s="9">
        <v>80.78</v>
      </c>
      <c r="H12" s="8"/>
      <c r="I12" s="9">
        <f t="shared" si="0"/>
        <v>70.908</v>
      </c>
      <c r="J12" s="11">
        <v>11</v>
      </c>
    </row>
    <row r="13" ht="14.25" spans="1:10">
      <c r="A13" s="6">
        <v>12</v>
      </c>
      <c r="B13" s="2" t="s">
        <v>459</v>
      </c>
      <c r="C13" s="3" t="s">
        <v>437</v>
      </c>
      <c r="D13" s="3" t="s">
        <v>460</v>
      </c>
      <c r="E13" s="7">
        <v>60.8</v>
      </c>
      <c r="F13" s="8"/>
      <c r="G13" s="9">
        <v>77.48</v>
      </c>
      <c r="H13" s="8"/>
      <c r="I13" s="9">
        <f t="shared" si="0"/>
        <v>70.808</v>
      </c>
      <c r="J13" s="11">
        <v>12</v>
      </c>
    </row>
    <row r="14" ht="14.25" spans="1:10">
      <c r="A14" s="6">
        <v>13</v>
      </c>
      <c r="B14" s="2" t="s">
        <v>461</v>
      </c>
      <c r="C14" s="3" t="s">
        <v>437</v>
      </c>
      <c r="D14" s="3" t="s">
        <v>462</v>
      </c>
      <c r="E14" s="7">
        <v>57.1</v>
      </c>
      <c r="F14" s="8"/>
      <c r="G14" s="9">
        <v>78.98</v>
      </c>
      <c r="H14" s="8"/>
      <c r="I14" s="9">
        <f t="shared" si="0"/>
        <v>70.228</v>
      </c>
      <c r="J14" s="11">
        <v>13</v>
      </c>
    </row>
    <row r="15" ht="14.25" spans="1:10">
      <c r="A15" s="6">
        <v>14</v>
      </c>
      <c r="B15" s="2" t="s">
        <v>463</v>
      </c>
      <c r="C15" s="3" t="s">
        <v>437</v>
      </c>
      <c r="D15" s="3" t="s">
        <v>464</v>
      </c>
      <c r="E15" s="7">
        <v>56.2</v>
      </c>
      <c r="F15" s="8"/>
      <c r="G15" s="9">
        <v>78.98</v>
      </c>
      <c r="H15" s="8"/>
      <c r="I15" s="9">
        <f t="shared" si="0"/>
        <v>69.868</v>
      </c>
      <c r="J15" s="11">
        <v>14</v>
      </c>
    </row>
    <row r="16" ht="14.25" spans="1:10">
      <c r="A16" s="6">
        <v>15</v>
      </c>
      <c r="B16" s="2" t="s">
        <v>465</v>
      </c>
      <c r="C16" s="3" t="s">
        <v>437</v>
      </c>
      <c r="D16" s="3" t="s">
        <v>466</v>
      </c>
      <c r="E16" s="7">
        <v>53.7</v>
      </c>
      <c r="F16" s="8"/>
      <c r="G16" s="9">
        <v>80.44</v>
      </c>
      <c r="H16" s="8"/>
      <c r="I16" s="9">
        <f t="shared" si="0"/>
        <v>69.744</v>
      </c>
      <c r="J16" s="11">
        <v>15</v>
      </c>
    </row>
    <row r="17" ht="14.25" spans="1:10">
      <c r="A17" s="6">
        <v>16</v>
      </c>
      <c r="B17" s="2" t="s">
        <v>467</v>
      </c>
      <c r="C17" s="3" t="s">
        <v>437</v>
      </c>
      <c r="D17" s="3" t="s">
        <v>468</v>
      </c>
      <c r="E17" s="7">
        <v>55.1</v>
      </c>
      <c r="F17" s="8"/>
      <c r="G17" s="9">
        <v>79.42</v>
      </c>
      <c r="H17" s="8"/>
      <c r="I17" s="9">
        <f t="shared" si="0"/>
        <v>69.692</v>
      </c>
      <c r="J17" s="11">
        <v>16</v>
      </c>
    </row>
    <row r="18" ht="14.25" spans="1:10">
      <c r="A18" s="6">
        <v>17</v>
      </c>
      <c r="B18" s="2" t="s">
        <v>469</v>
      </c>
      <c r="C18" s="3" t="s">
        <v>437</v>
      </c>
      <c r="D18" s="3" t="s">
        <v>470</v>
      </c>
      <c r="E18" s="7">
        <v>59</v>
      </c>
      <c r="F18" s="8"/>
      <c r="G18" s="9">
        <v>75.6</v>
      </c>
      <c r="H18" s="8"/>
      <c r="I18" s="9">
        <f t="shared" si="0"/>
        <v>68.96</v>
      </c>
      <c r="J18" s="11">
        <v>17</v>
      </c>
    </row>
    <row r="19" ht="14.25" spans="1:10">
      <c r="A19" s="6">
        <v>18</v>
      </c>
      <c r="B19" s="2" t="s">
        <v>471</v>
      </c>
      <c r="C19" s="3" t="s">
        <v>437</v>
      </c>
      <c r="D19" s="3" t="s">
        <v>472</v>
      </c>
      <c r="E19" s="7">
        <v>54.1</v>
      </c>
      <c r="F19" s="8"/>
      <c r="G19" s="9">
        <v>77.66</v>
      </c>
      <c r="H19" s="8"/>
      <c r="I19" s="9">
        <f t="shared" si="0"/>
        <v>68.236</v>
      </c>
      <c r="J19" s="11">
        <v>18</v>
      </c>
    </row>
    <row r="20" ht="14.25" spans="1:10">
      <c r="A20" s="6">
        <v>19</v>
      </c>
      <c r="B20" s="2" t="s">
        <v>473</v>
      </c>
      <c r="C20" s="3" t="s">
        <v>437</v>
      </c>
      <c r="D20" s="3" t="s">
        <v>474</v>
      </c>
      <c r="E20" s="7">
        <v>56.5</v>
      </c>
      <c r="F20" s="8"/>
      <c r="G20" s="9">
        <v>75.96</v>
      </c>
      <c r="H20" s="8"/>
      <c r="I20" s="9">
        <f t="shared" si="0"/>
        <v>68.176</v>
      </c>
      <c r="J20" s="11">
        <v>19</v>
      </c>
    </row>
    <row r="21" ht="14.25" spans="1:10">
      <c r="A21" s="6">
        <v>20</v>
      </c>
      <c r="B21" s="2" t="s">
        <v>475</v>
      </c>
      <c r="C21" s="3" t="s">
        <v>437</v>
      </c>
      <c r="D21" s="3" t="s">
        <v>476</v>
      </c>
      <c r="E21" s="7">
        <v>57</v>
      </c>
      <c r="F21" s="8"/>
      <c r="G21" s="9">
        <v>74.26</v>
      </c>
      <c r="H21" s="8"/>
      <c r="I21" s="9">
        <f t="shared" si="0"/>
        <v>67.356</v>
      </c>
      <c r="J21" s="11">
        <v>20</v>
      </c>
    </row>
    <row r="22" spans="1:10">
      <c r="A22" s="6">
        <v>21</v>
      </c>
      <c r="B22" s="3" t="s">
        <v>477</v>
      </c>
      <c r="C22" s="3" t="s">
        <v>437</v>
      </c>
      <c r="D22" s="3" t="s">
        <v>478</v>
      </c>
      <c r="E22" s="7">
        <v>53.5</v>
      </c>
      <c r="F22" s="8"/>
      <c r="G22" s="9">
        <v>76.08</v>
      </c>
      <c r="H22" s="8"/>
      <c r="I22" s="9">
        <f t="shared" si="0"/>
        <v>67.048</v>
      </c>
      <c r="J22" s="8"/>
    </row>
    <row r="23" spans="1:10">
      <c r="A23" s="6">
        <v>22</v>
      </c>
      <c r="B23" s="3" t="s">
        <v>479</v>
      </c>
      <c r="C23" s="3" t="s">
        <v>437</v>
      </c>
      <c r="D23" s="3" t="s">
        <v>480</v>
      </c>
      <c r="E23" s="7">
        <v>54.45</v>
      </c>
      <c r="F23" s="8"/>
      <c r="G23" s="9">
        <v>74.8</v>
      </c>
      <c r="H23" s="8"/>
      <c r="I23" s="9">
        <f t="shared" si="0"/>
        <v>66.66</v>
      </c>
      <c r="J23" s="8"/>
    </row>
    <row r="24" ht="14.25" spans="1:10">
      <c r="A24" s="6">
        <v>23</v>
      </c>
      <c r="B24" s="3" t="s">
        <v>481</v>
      </c>
      <c r="C24" s="3" t="s">
        <v>437</v>
      </c>
      <c r="D24" s="3" t="s">
        <v>482</v>
      </c>
      <c r="E24" s="7">
        <v>49.2</v>
      </c>
      <c r="F24" s="8"/>
      <c r="G24" s="9">
        <v>77.28</v>
      </c>
      <c r="H24" s="8"/>
      <c r="I24" s="9">
        <f t="shared" si="0"/>
        <v>66.048</v>
      </c>
      <c r="J24" s="12"/>
    </row>
    <row r="25" spans="1:10">
      <c r="A25" s="6">
        <v>24</v>
      </c>
      <c r="B25" s="3" t="s">
        <v>483</v>
      </c>
      <c r="C25" s="3" t="s">
        <v>437</v>
      </c>
      <c r="D25" s="3" t="s">
        <v>484</v>
      </c>
      <c r="E25" s="7">
        <v>52.8</v>
      </c>
      <c r="F25" s="8"/>
      <c r="G25" s="9">
        <v>72.4</v>
      </c>
      <c r="H25" s="8"/>
      <c r="I25" s="9">
        <f t="shared" si="0"/>
        <v>64.56</v>
      </c>
      <c r="J25" s="8"/>
    </row>
    <row r="26" spans="1:10">
      <c r="A26" s="6">
        <v>25</v>
      </c>
      <c r="B26" s="3" t="s">
        <v>485</v>
      </c>
      <c r="C26" s="3" t="s">
        <v>437</v>
      </c>
      <c r="D26" s="3" t="s">
        <v>486</v>
      </c>
      <c r="E26" s="7">
        <v>59.1</v>
      </c>
      <c r="F26" s="8"/>
      <c r="G26" s="9">
        <v>66.86</v>
      </c>
      <c r="H26" s="8"/>
      <c r="I26" s="9">
        <f t="shared" si="0"/>
        <v>63.756</v>
      </c>
      <c r="J26" s="8"/>
    </row>
    <row r="27" ht="14.25" spans="1:10">
      <c r="A27" s="6">
        <v>26</v>
      </c>
      <c r="B27" s="3" t="s">
        <v>487</v>
      </c>
      <c r="C27" s="3" t="s">
        <v>437</v>
      </c>
      <c r="D27" s="3" t="s">
        <v>488</v>
      </c>
      <c r="E27" s="7">
        <v>49.9</v>
      </c>
      <c r="F27" s="8"/>
      <c r="G27" s="9">
        <v>72.7</v>
      </c>
      <c r="H27" s="8"/>
      <c r="I27" s="9">
        <f t="shared" si="0"/>
        <v>63.58</v>
      </c>
      <c r="J27" s="12"/>
    </row>
    <row r="28" ht="14.25" spans="1:10">
      <c r="A28" s="6">
        <v>27</v>
      </c>
      <c r="B28" s="4" t="s">
        <v>489</v>
      </c>
      <c r="C28" s="4" t="s">
        <v>437</v>
      </c>
      <c r="D28" s="4" t="s">
        <v>490</v>
      </c>
      <c r="E28" s="10">
        <v>48.5</v>
      </c>
      <c r="F28" s="8"/>
      <c r="G28" s="9">
        <v>73.54</v>
      </c>
      <c r="H28" s="8"/>
      <c r="I28" s="9">
        <f t="shared" si="0"/>
        <v>63.524</v>
      </c>
      <c r="J28" s="12"/>
    </row>
    <row r="29" ht="14.25" spans="1:10">
      <c r="A29" s="6">
        <v>28</v>
      </c>
      <c r="B29" s="3" t="s">
        <v>491</v>
      </c>
      <c r="C29" s="3" t="s">
        <v>437</v>
      </c>
      <c r="D29" s="3" t="s">
        <v>492</v>
      </c>
      <c r="E29" s="7">
        <v>57.2</v>
      </c>
      <c r="F29" s="8"/>
      <c r="G29" s="9">
        <v>66.5</v>
      </c>
      <c r="H29" s="8"/>
      <c r="I29" s="9">
        <f t="shared" si="0"/>
        <v>62.78</v>
      </c>
      <c r="J29" s="12"/>
    </row>
    <row r="30" ht="14.25" spans="1:10">
      <c r="A30" s="6">
        <v>29</v>
      </c>
      <c r="B30" s="3" t="s">
        <v>493</v>
      </c>
      <c r="C30" s="3" t="s">
        <v>437</v>
      </c>
      <c r="D30" s="3" t="s">
        <v>494</v>
      </c>
      <c r="E30" s="7">
        <v>49.8</v>
      </c>
      <c r="F30" s="8"/>
      <c r="G30" s="9">
        <v>70.68</v>
      </c>
      <c r="H30" s="8"/>
      <c r="I30" s="9">
        <f t="shared" si="0"/>
        <v>62.328</v>
      </c>
      <c r="J30" s="12"/>
    </row>
    <row r="31" spans="1:10">
      <c r="A31" s="6">
        <v>30</v>
      </c>
      <c r="B31" s="3" t="s">
        <v>495</v>
      </c>
      <c r="C31" s="3" t="s">
        <v>437</v>
      </c>
      <c r="D31" s="3" t="s">
        <v>496</v>
      </c>
      <c r="E31" s="7">
        <v>52</v>
      </c>
      <c r="F31" s="8"/>
      <c r="G31" s="9">
        <v>61.58</v>
      </c>
      <c r="H31" s="8"/>
      <c r="I31" s="9">
        <f t="shared" si="0"/>
        <v>57.748</v>
      </c>
      <c r="J31" s="8"/>
    </row>
    <row r="32" spans="1:10">
      <c r="A32" s="6">
        <v>31</v>
      </c>
      <c r="B32" s="3" t="s">
        <v>497</v>
      </c>
      <c r="C32" s="3" t="s">
        <v>437</v>
      </c>
      <c r="D32" s="3" t="s">
        <v>498</v>
      </c>
      <c r="E32" s="7">
        <v>74.4</v>
      </c>
      <c r="F32" s="8"/>
      <c r="G32" s="9">
        <v>0</v>
      </c>
      <c r="H32" s="8"/>
      <c r="I32" s="9">
        <f t="shared" si="0"/>
        <v>29.76</v>
      </c>
      <c r="J32" s="8"/>
    </row>
    <row r="33" spans="1:10">
      <c r="A33" s="6">
        <v>32</v>
      </c>
      <c r="B33" s="3" t="s">
        <v>499</v>
      </c>
      <c r="C33" s="3" t="s">
        <v>437</v>
      </c>
      <c r="D33" s="3" t="s">
        <v>500</v>
      </c>
      <c r="E33" s="7">
        <v>73.9</v>
      </c>
      <c r="F33" s="8"/>
      <c r="G33" s="9">
        <v>0</v>
      </c>
      <c r="H33" s="8"/>
      <c r="I33" s="9">
        <f t="shared" si="0"/>
        <v>29.56</v>
      </c>
      <c r="J33" s="8"/>
    </row>
    <row r="34" spans="1:10">
      <c r="A34" s="6">
        <v>33</v>
      </c>
      <c r="B34" s="3" t="s">
        <v>501</v>
      </c>
      <c r="C34" s="3" t="s">
        <v>437</v>
      </c>
      <c r="D34" s="3" t="s">
        <v>502</v>
      </c>
      <c r="E34" s="7">
        <v>73.5</v>
      </c>
      <c r="F34" s="8"/>
      <c r="G34" s="9">
        <v>0</v>
      </c>
      <c r="H34" s="8"/>
      <c r="I34" s="9">
        <f t="shared" si="0"/>
        <v>29.4</v>
      </c>
      <c r="J34" s="8"/>
    </row>
    <row r="35" spans="1:10">
      <c r="A35" s="6">
        <v>34</v>
      </c>
      <c r="B35" s="3" t="s">
        <v>503</v>
      </c>
      <c r="C35" s="3" t="s">
        <v>437</v>
      </c>
      <c r="D35" s="3" t="s">
        <v>504</v>
      </c>
      <c r="E35" s="7">
        <v>72.1</v>
      </c>
      <c r="F35" s="8"/>
      <c r="G35" s="9">
        <v>0</v>
      </c>
      <c r="H35" s="8"/>
      <c r="I35" s="9">
        <f t="shared" si="0"/>
        <v>28.84</v>
      </c>
      <c r="J35" s="8"/>
    </row>
    <row r="36" spans="1:10">
      <c r="A36" s="6">
        <v>35</v>
      </c>
      <c r="B36" s="3" t="s">
        <v>505</v>
      </c>
      <c r="C36" s="3" t="s">
        <v>437</v>
      </c>
      <c r="D36" s="3" t="s">
        <v>506</v>
      </c>
      <c r="E36" s="7">
        <v>71.9</v>
      </c>
      <c r="F36" s="8"/>
      <c r="G36" s="9">
        <v>0</v>
      </c>
      <c r="H36" s="8"/>
      <c r="I36" s="9">
        <f t="shared" si="0"/>
        <v>28.76</v>
      </c>
      <c r="J36" s="8"/>
    </row>
    <row r="37" spans="1:10">
      <c r="A37" s="6">
        <v>36</v>
      </c>
      <c r="B37" s="3" t="s">
        <v>507</v>
      </c>
      <c r="C37" s="3" t="s">
        <v>437</v>
      </c>
      <c r="D37" s="3" t="s">
        <v>508</v>
      </c>
      <c r="E37" s="7">
        <v>70.1</v>
      </c>
      <c r="F37" s="8"/>
      <c r="G37" s="9">
        <v>0</v>
      </c>
      <c r="H37" s="8"/>
      <c r="I37" s="9">
        <f t="shared" si="0"/>
        <v>28.04</v>
      </c>
      <c r="J37" s="8"/>
    </row>
    <row r="38" spans="1:10">
      <c r="A38" s="6">
        <v>37</v>
      </c>
      <c r="B38" s="3" t="s">
        <v>509</v>
      </c>
      <c r="C38" s="3" t="s">
        <v>437</v>
      </c>
      <c r="D38" s="3" t="s">
        <v>510</v>
      </c>
      <c r="E38" s="7">
        <v>69.8</v>
      </c>
      <c r="F38" s="8"/>
      <c r="G38" s="9">
        <v>0</v>
      </c>
      <c r="H38" s="8"/>
      <c r="I38" s="9">
        <f t="shared" si="0"/>
        <v>27.92</v>
      </c>
      <c r="J38" s="8"/>
    </row>
    <row r="39" spans="1:10">
      <c r="A39" s="6">
        <v>38</v>
      </c>
      <c r="B39" s="3" t="s">
        <v>511</v>
      </c>
      <c r="C39" s="3" t="s">
        <v>437</v>
      </c>
      <c r="D39" s="3" t="s">
        <v>512</v>
      </c>
      <c r="E39" s="7">
        <v>69.4</v>
      </c>
      <c r="F39" s="8"/>
      <c r="G39" s="9">
        <v>0</v>
      </c>
      <c r="H39" s="8"/>
      <c r="I39" s="9">
        <f t="shared" si="0"/>
        <v>27.76</v>
      </c>
      <c r="J39" s="8"/>
    </row>
    <row r="40" spans="1:10">
      <c r="A40" s="6">
        <v>39</v>
      </c>
      <c r="B40" s="3" t="s">
        <v>513</v>
      </c>
      <c r="C40" s="3" t="s">
        <v>437</v>
      </c>
      <c r="D40" s="3" t="s">
        <v>514</v>
      </c>
      <c r="E40" s="7">
        <v>67.4</v>
      </c>
      <c r="F40" s="8"/>
      <c r="G40" s="9">
        <v>0</v>
      </c>
      <c r="H40" s="8"/>
      <c r="I40" s="9">
        <f t="shared" si="0"/>
        <v>26.96</v>
      </c>
      <c r="J40" s="8"/>
    </row>
    <row r="41" spans="1:10">
      <c r="A41" s="6">
        <v>40</v>
      </c>
      <c r="B41" s="3" t="s">
        <v>515</v>
      </c>
      <c r="C41" s="3" t="s">
        <v>437</v>
      </c>
      <c r="D41" s="3" t="s">
        <v>516</v>
      </c>
      <c r="E41" s="7">
        <v>66.3</v>
      </c>
      <c r="F41" s="8"/>
      <c r="G41" s="9">
        <v>0</v>
      </c>
      <c r="H41" s="8"/>
      <c r="I41" s="9">
        <f t="shared" si="0"/>
        <v>26.52</v>
      </c>
      <c r="J41" s="8"/>
    </row>
    <row r="42" spans="1:10">
      <c r="A42" s="6">
        <v>41</v>
      </c>
      <c r="B42" s="3" t="s">
        <v>517</v>
      </c>
      <c r="C42" s="3" t="s">
        <v>437</v>
      </c>
      <c r="D42" s="3" t="s">
        <v>518</v>
      </c>
      <c r="E42" s="7">
        <v>65.5</v>
      </c>
      <c r="F42" s="8"/>
      <c r="G42" s="9">
        <v>0</v>
      </c>
      <c r="H42" s="8"/>
      <c r="I42" s="9">
        <f t="shared" si="0"/>
        <v>26.2</v>
      </c>
      <c r="J42" s="8"/>
    </row>
    <row r="43" ht="14.25" spans="1:10">
      <c r="A43" s="6">
        <v>42</v>
      </c>
      <c r="B43" s="3" t="s">
        <v>519</v>
      </c>
      <c r="C43" s="3" t="s">
        <v>437</v>
      </c>
      <c r="D43" s="3" t="s">
        <v>520</v>
      </c>
      <c r="E43" s="7">
        <v>64.9</v>
      </c>
      <c r="F43" s="8"/>
      <c r="G43" s="9">
        <v>0</v>
      </c>
      <c r="H43" s="8"/>
      <c r="I43" s="9">
        <f t="shared" si="0"/>
        <v>25.96</v>
      </c>
      <c r="J43" s="12"/>
    </row>
    <row r="44" ht="14.25" spans="1:10">
      <c r="A44" s="6">
        <v>43</v>
      </c>
      <c r="B44" s="3" t="s">
        <v>521</v>
      </c>
      <c r="C44" s="3" t="s">
        <v>437</v>
      </c>
      <c r="D44" s="3" t="s">
        <v>522</v>
      </c>
      <c r="E44" s="7">
        <v>63.5</v>
      </c>
      <c r="F44" s="8"/>
      <c r="G44" s="9">
        <v>0</v>
      </c>
      <c r="H44" s="8"/>
      <c r="I44" s="9">
        <f t="shared" si="0"/>
        <v>25.4</v>
      </c>
      <c r="J44" s="12"/>
    </row>
    <row r="45" ht="14.25" spans="1:10">
      <c r="A45" s="6">
        <v>44</v>
      </c>
      <c r="B45" s="3" t="s">
        <v>523</v>
      </c>
      <c r="C45" s="3" t="s">
        <v>437</v>
      </c>
      <c r="D45" s="3" t="s">
        <v>524</v>
      </c>
      <c r="E45" s="7">
        <v>63</v>
      </c>
      <c r="F45" s="8"/>
      <c r="G45" s="9">
        <v>0</v>
      </c>
      <c r="H45" s="8"/>
      <c r="I45" s="9">
        <f t="shared" si="0"/>
        <v>25.2</v>
      </c>
      <c r="J45" s="12"/>
    </row>
    <row r="46" spans="1:10">
      <c r="A46" s="6">
        <v>45</v>
      </c>
      <c r="B46" s="3" t="s">
        <v>525</v>
      </c>
      <c r="C46" s="3" t="s">
        <v>437</v>
      </c>
      <c r="D46" s="3" t="s">
        <v>526</v>
      </c>
      <c r="E46" s="7">
        <v>62.2</v>
      </c>
      <c r="F46" s="8"/>
      <c r="G46" s="9">
        <v>0</v>
      </c>
      <c r="H46" s="8"/>
      <c r="I46" s="9">
        <f t="shared" si="0"/>
        <v>24.88</v>
      </c>
      <c r="J46" s="8"/>
    </row>
    <row r="47" spans="1:10">
      <c r="A47" s="6">
        <v>46</v>
      </c>
      <c r="B47" s="3" t="s">
        <v>527</v>
      </c>
      <c r="C47" s="3" t="s">
        <v>437</v>
      </c>
      <c r="D47" s="3" t="s">
        <v>528</v>
      </c>
      <c r="E47" s="7">
        <v>62.2</v>
      </c>
      <c r="F47" s="8"/>
      <c r="G47" s="9">
        <v>0</v>
      </c>
      <c r="H47" s="8"/>
      <c r="I47" s="9">
        <f t="shared" si="0"/>
        <v>24.88</v>
      </c>
      <c r="J47" s="8"/>
    </row>
    <row r="48" spans="1:10">
      <c r="A48" s="6">
        <v>47</v>
      </c>
      <c r="B48" s="3" t="s">
        <v>529</v>
      </c>
      <c r="C48" s="3" t="s">
        <v>437</v>
      </c>
      <c r="D48" s="3" t="s">
        <v>530</v>
      </c>
      <c r="E48" s="7">
        <v>62</v>
      </c>
      <c r="F48" s="8"/>
      <c r="G48" s="9">
        <v>0</v>
      </c>
      <c r="H48" s="8"/>
      <c r="I48" s="9">
        <f t="shared" si="0"/>
        <v>24.8</v>
      </c>
      <c r="J48" s="8"/>
    </row>
    <row r="49" spans="1:10">
      <c r="A49" s="6">
        <v>48</v>
      </c>
      <c r="B49" s="3" t="s">
        <v>531</v>
      </c>
      <c r="C49" s="3" t="s">
        <v>437</v>
      </c>
      <c r="D49" s="3" t="s">
        <v>532</v>
      </c>
      <c r="E49" s="7">
        <v>61.6</v>
      </c>
      <c r="F49" s="8"/>
      <c r="G49" s="9">
        <v>0</v>
      </c>
      <c r="H49" s="8"/>
      <c r="I49" s="9">
        <f t="shared" si="0"/>
        <v>24.64</v>
      </c>
      <c r="J49" s="8"/>
    </row>
    <row r="50" spans="1:10">
      <c r="A50" s="6">
        <v>49</v>
      </c>
      <c r="B50" s="3" t="s">
        <v>533</v>
      </c>
      <c r="C50" s="3" t="s">
        <v>437</v>
      </c>
      <c r="D50" s="3" t="s">
        <v>534</v>
      </c>
      <c r="E50" s="7">
        <v>61</v>
      </c>
      <c r="F50" s="8"/>
      <c r="G50" s="9">
        <v>0</v>
      </c>
      <c r="H50" s="8"/>
      <c r="I50" s="9">
        <f t="shared" si="0"/>
        <v>24.4</v>
      </c>
      <c r="J50" s="8"/>
    </row>
    <row r="51" spans="1:10">
      <c r="A51" s="6">
        <v>50</v>
      </c>
      <c r="B51" s="3" t="s">
        <v>535</v>
      </c>
      <c r="C51" s="3" t="s">
        <v>437</v>
      </c>
      <c r="D51" s="3" t="s">
        <v>536</v>
      </c>
      <c r="E51" s="7">
        <v>60.7</v>
      </c>
      <c r="F51" s="8"/>
      <c r="G51" s="9">
        <v>0</v>
      </c>
      <c r="H51" s="8"/>
      <c r="I51" s="9">
        <f t="shared" si="0"/>
        <v>24.28</v>
      </c>
      <c r="J51" s="8"/>
    </row>
    <row r="52" spans="1:10">
      <c r="A52" s="6">
        <v>51</v>
      </c>
      <c r="B52" s="3" t="s">
        <v>537</v>
      </c>
      <c r="C52" s="3" t="s">
        <v>437</v>
      </c>
      <c r="D52" s="3" t="s">
        <v>538</v>
      </c>
      <c r="E52" s="7">
        <v>60.3</v>
      </c>
      <c r="F52" s="8"/>
      <c r="G52" s="9">
        <v>0</v>
      </c>
      <c r="H52" s="8"/>
      <c r="I52" s="9">
        <f t="shared" si="0"/>
        <v>24.12</v>
      </c>
      <c r="J52" s="8"/>
    </row>
    <row r="53" spans="1:10">
      <c r="A53" s="6">
        <v>52</v>
      </c>
      <c r="B53" s="3" t="s">
        <v>539</v>
      </c>
      <c r="C53" s="3" t="s">
        <v>437</v>
      </c>
      <c r="D53" s="3" t="s">
        <v>540</v>
      </c>
      <c r="E53" s="7">
        <v>60.1</v>
      </c>
      <c r="F53" s="8"/>
      <c r="G53" s="9">
        <v>0</v>
      </c>
      <c r="H53" s="8"/>
      <c r="I53" s="9">
        <f t="shared" si="0"/>
        <v>24.04</v>
      </c>
      <c r="J53" s="8"/>
    </row>
    <row r="54" ht="14.25" spans="1:10">
      <c r="A54" s="6">
        <v>53</v>
      </c>
      <c r="B54" s="3" t="s">
        <v>541</v>
      </c>
      <c r="C54" s="3" t="s">
        <v>437</v>
      </c>
      <c r="D54" s="3" t="s">
        <v>542</v>
      </c>
      <c r="E54" s="7">
        <v>58.5</v>
      </c>
      <c r="F54" s="8"/>
      <c r="G54" s="9">
        <v>0</v>
      </c>
      <c r="H54" s="8"/>
      <c r="I54" s="9">
        <f t="shared" si="0"/>
        <v>23.4</v>
      </c>
      <c r="J54" s="12"/>
    </row>
    <row r="55" ht="14.25" spans="1:10">
      <c r="A55" s="6">
        <v>54</v>
      </c>
      <c r="B55" s="3" t="s">
        <v>543</v>
      </c>
      <c r="C55" s="3" t="s">
        <v>437</v>
      </c>
      <c r="D55" s="3" t="s">
        <v>544</v>
      </c>
      <c r="E55" s="7">
        <v>57.3</v>
      </c>
      <c r="F55" s="8"/>
      <c r="G55" s="9">
        <v>0</v>
      </c>
      <c r="H55" s="8"/>
      <c r="I55" s="9">
        <f t="shared" si="0"/>
        <v>22.92</v>
      </c>
      <c r="J55" s="12"/>
    </row>
    <row r="56" ht="14.25" spans="1:10">
      <c r="A56" s="6">
        <v>55</v>
      </c>
      <c r="B56" s="3" t="s">
        <v>545</v>
      </c>
      <c r="C56" s="3" t="s">
        <v>437</v>
      </c>
      <c r="D56" s="3" t="s">
        <v>546</v>
      </c>
      <c r="E56" s="7">
        <v>57.2</v>
      </c>
      <c r="F56" s="8"/>
      <c r="G56" s="9">
        <v>0</v>
      </c>
      <c r="H56" s="8"/>
      <c r="I56" s="9">
        <f t="shared" si="0"/>
        <v>22.88</v>
      </c>
      <c r="J56" s="12"/>
    </row>
    <row r="57" spans="1:10">
      <c r="A57" s="6">
        <v>56</v>
      </c>
      <c r="B57" s="3" t="s">
        <v>547</v>
      </c>
      <c r="C57" s="3" t="s">
        <v>437</v>
      </c>
      <c r="D57" s="3" t="s">
        <v>548</v>
      </c>
      <c r="E57" s="7">
        <v>53.9</v>
      </c>
      <c r="F57" s="8"/>
      <c r="G57" s="9">
        <v>0</v>
      </c>
      <c r="H57" s="8"/>
      <c r="I57" s="9">
        <f t="shared" si="0"/>
        <v>21.56</v>
      </c>
      <c r="J57" s="8"/>
    </row>
    <row r="58" spans="1:10">
      <c r="A58" s="6">
        <v>57</v>
      </c>
      <c r="B58" s="3" t="s">
        <v>549</v>
      </c>
      <c r="C58" s="3" t="s">
        <v>437</v>
      </c>
      <c r="D58" s="3" t="s">
        <v>550</v>
      </c>
      <c r="E58" s="7">
        <v>52.9</v>
      </c>
      <c r="F58" s="8"/>
      <c r="G58" s="9">
        <v>0</v>
      </c>
      <c r="H58" s="8"/>
      <c r="I58" s="9">
        <f t="shared" si="0"/>
        <v>21.16</v>
      </c>
      <c r="J58" s="8"/>
    </row>
    <row r="59" spans="1:10">
      <c r="A59" s="6">
        <v>58</v>
      </c>
      <c r="B59" s="3" t="s">
        <v>551</v>
      </c>
      <c r="C59" s="3" t="s">
        <v>437</v>
      </c>
      <c r="D59" s="3" t="s">
        <v>552</v>
      </c>
      <c r="E59" s="7">
        <v>51.5</v>
      </c>
      <c r="F59" s="8"/>
      <c r="G59" s="9">
        <v>0</v>
      </c>
      <c r="H59" s="8"/>
      <c r="I59" s="9">
        <f t="shared" si="0"/>
        <v>20.6</v>
      </c>
      <c r="J59" s="8"/>
    </row>
    <row r="60" ht="14.25" spans="1:10">
      <c r="A60" s="6">
        <v>59</v>
      </c>
      <c r="B60" s="3" t="s">
        <v>553</v>
      </c>
      <c r="C60" s="3" t="s">
        <v>437</v>
      </c>
      <c r="D60" s="3" t="s">
        <v>554</v>
      </c>
      <c r="E60" s="7">
        <v>49</v>
      </c>
      <c r="F60" s="8"/>
      <c r="G60" s="9">
        <v>0</v>
      </c>
      <c r="H60" s="8"/>
      <c r="I60" s="9">
        <f t="shared" si="0"/>
        <v>19.6</v>
      </c>
      <c r="J60" s="12"/>
    </row>
    <row r="61" ht="14.25" spans="1:10">
      <c r="A61" s="6">
        <v>60</v>
      </c>
      <c r="B61" s="4" t="s">
        <v>555</v>
      </c>
      <c r="C61" s="4" t="s">
        <v>437</v>
      </c>
      <c r="D61" s="4" t="s">
        <v>556</v>
      </c>
      <c r="E61" s="10">
        <v>48.8</v>
      </c>
      <c r="F61" s="8"/>
      <c r="G61" s="9">
        <v>0</v>
      </c>
      <c r="H61" s="8"/>
      <c r="I61" s="9">
        <f t="shared" si="0"/>
        <v>19.52</v>
      </c>
      <c r="J61" s="12"/>
    </row>
    <row r="62" ht="14.25" spans="1:10">
      <c r="A62" s="6">
        <v>61</v>
      </c>
      <c r="B62" s="2" t="s">
        <v>557</v>
      </c>
      <c r="C62" s="3" t="s">
        <v>558</v>
      </c>
      <c r="D62" s="3" t="s">
        <v>559</v>
      </c>
      <c r="E62" s="7">
        <v>54.45</v>
      </c>
      <c r="F62" s="8"/>
      <c r="G62" s="9">
        <v>89.03</v>
      </c>
      <c r="H62" s="8"/>
      <c r="I62" s="9">
        <f t="shared" si="0"/>
        <v>75.198</v>
      </c>
      <c r="J62" s="12">
        <v>1</v>
      </c>
    </row>
    <row r="63" ht="14.25" spans="1:10">
      <c r="A63" s="6">
        <v>62</v>
      </c>
      <c r="B63" s="2" t="s">
        <v>560</v>
      </c>
      <c r="C63" s="3" t="s">
        <v>558</v>
      </c>
      <c r="D63" s="3" t="s">
        <v>561</v>
      </c>
      <c r="E63" s="7">
        <v>55</v>
      </c>
      <c r="F63" s="8"/>
      <c r="G63" s="9">
        <v>86.41</v>
      </c>
      <c r="H63" s="8"/>
      <c r="I63" s="9">
        <f t="shared" si="0"/>
        <v>73.846</v>
      </c>
      <c r="J63" s="12">
        <v>2</v>
      </c>
    </row>
    <row r="64" ht="14.25" spans="1:10">
      <c r="A64" s="6">
        <v>63</v>
      </c>
      <c r="B64" s="2" t="s">
        <v>562</v>
      </c>
      <c r="C64" s="3" t="s">
        <v>558</v>
      </c>
      <c r="D64" s="3" t="s">
        <v>563</v>
      </c>
      <c r="E64" s="7">
        <v>58</v>
      </c>
      <c r="F64" s="8"/>
      <c r="G64" s="9">
        <v>82.11</v>
      </c>
      <c r="H64" s="8"/>
      <c r="I64" s="9">
        <f t="shared" si="0"/>
        <v>72.466</v>
      </c>
      <c r="J64" s="12">
        <v>3</v>
      </c>
    </row>
    <row r="65" ht="14.25" spans="1:10">
      <c r="A65" s="6">
        <v>64</v>
      </c>
      <c r="B65" s="2" t="s">
        <v>564</v>
      </c>
      <c r="C65" s="3" t="s">
        <v>558</v>
      </c>
      <c r="D65" s="3" t="s">
        <v>565</v>
      </c>
      <c r="E65" s="7">
        <v>53.5</v>
      </c>
      <c r="F65" s="8"/>
      <c r="G65" s="9">
        <v>84.54</v>
      </c>
      <c r="H65" s="8"/>
      <c r="I65" s="9">
        <f t="shared" si="0"/>
        <v>72.124</v>
      </c>
      <c r="J65" s="12">
        <v>4</v>
      </c>
    </row>
    <row r="66" ht="14.25" spans="1:10">
      <c r="A66" s="6">
        <v>65</v>
      </c>
      <c r="B66" s="2" t="s">
        <v>566</v>
      </c>
      <c r="C66" s="3" t="s">
        <v>558</v>
      </c>
      <c r="D66" s="3" t="s">
        <v>567</v>
      </c>
      <c r="E66" s="7">
        <v>43.6</v>
      </c>
      <c r="F66" s="8"/>
      <c r="G66" s="9">
        <v>82.48</v>
      </c>
      <c r="H66" s="8"/>
      <c r="I66" s="9">
        <f t="shared" ref="I66:I129" si="1">E66*0.4+G66*0.6</f>
        <v>66.928</v>
      </c>
      <c r="J66" s="12">
        <v>5</v>
      </c>
    </row>
    <row r="67" ht="14.25" spans="1:10">
      <c r="A67" s="6">
        <v>66</v>
      </c>
      <c r="B67" s="2" t="s">
        <v>568</v>
      </c>
      <c r="C67" s="3" t="s">
        <v>558</v>
      </c>
      <c r="D67" s="3" t="s">
        <v>569</v>
      </c>
      <c r="E67" s="7">
        <v>40.4</v>
      </c>
      <c r="F67" s="8"/>
      <c r="G67" s="9">
        <v>83.75</v>
      </c>
      <c r="H67" s="8"/>
      <c r="I67" s="9">
        <f t="shared" si="1"/>
        <v>66.41</v>
      </c>
      <c r="J67" s="12">
        <v>6</v>
      </c>
    </row>
    <row r="68" ht="14.25" spans="1:10">
      <c r="A68" s="6">
        <v>67</v>
      </c>
      <c r="B68" s="2" t="s">
        <v>570</v>
      </c>
      <c r="C68" s="3" t="s">
        <v>558</v>
      </c>
      <c r="D68" s="3" t="s">
        <v>571</v>
      </c>
      <c r="E68" s="7">
        <v>43.5</v>
      </c>
      <c r="F68" s="8"/>
      <c r="G68" s="9">
        <v>79.88</v>
      </c>
      <c r="H68" s="8"/>
      <c r="I68" s="9">
        <f t="shared" si="1"/>
        <v>65.328</v>
      </c>
      <c r="J68" s="12">
        <v>7</v>
      </c>
    </row>
    <row r="69" ht="14.25" spans="1:10">
      <c r="A69" s="6">
        <v>68</v>
      </c>
      <c r="B69" s="2" t="s">
        <v>572</v>
      </c>
      <c r="C69" s="3" t="s">
        <v>558</v>
      </c>
      <c r="D69" s="3" t="s">
        <v>573</v>
      </c>
      <c r="E69" s="7">
        <v>44.5</v>
      </c>
      <c r="F69" s="8"/>
      <c r="G69" s="9">
        <v>77.01</v>
      </c>
      <c r="H69" s="8"/>
      <c r="I69" s="9">
        <f t="shared" si="1"/>
        <v>64.006</v>
      </c>
      <c r="J69" s="12">
        <v>8</v>
      </c>
    </row>
    <row r="70" ht="14.25" spans="1:10">
      <c r="A70" s="6">
        <v>69</v>
      </c>
      <c r="B70" s="3" t="s">
        <v>574</v>
      </c>
      <c r="C70" s="3" t="s">
        <v>558</v>
      </c>
      <c r="D70" s="3" t="s">
        <v>575</v>
      </c>
      <c r="E70" s="7">
        <v>62.8</v>
      </c>
      <c r="F70" s="8"/>
      <c r="G70" s="9">
        <v>0</v>
      </c>
      <c r="H70" s="8"/>
      <c r="I70" s="9">
        <f t="shared" si="1"/>
        <v>25.12</v>
      </c>
      <c r="J70" s="12"/>
    </row>
    <row r="71" ht="14.25" spans="1:10">
      <c r="A71" s="6">
        <v>70</v>
      </c>
      <c r="B71" s="3" t="s">
        <v>321</v>
      </c>
      <c r="C71" s="3" t="s">
        <v>558</v>
      </c>
      <c r="D71" s="3" t="s">
        <v>576</v>
      </c>
      <c r="E71" s="7">
        <v>58.3</v>
      </c>
      <c r="F71" s="8"/>
      <c r="G71" s="9">
        <v>0</v>
      </c>
      <c r="H71" s="8"/>
      <c r="I71" s="9">
        <f t="shared" si="1"/>
        <v>23.32</v>
      </c>
      <c r="J71" s="12"/>
    </row>
    <row r="72" ht="14.25" spans="1:10">
      <c r="A72" s="6">
        <v>71</v>
      </c>
      <c r="B72" s="3" t="s">
        <v>577</v>
      </c>
      <c r="C72" s="3" t="s">
        <v>558</v>
      </c>
      <c r="D72" s="3" t="s">
        <v>578</v>
      </c>
      <c r="E72" s="7">
        <v>57.5</v>
      </c>
      <c r="F72" s="8"/>
      <c r="G72" s="9">
        <v>0</v>
      </c>
      <c r="H72" s="8"/>
      <c r="I72" s="9">
        <f t="shared" si="1"/>
        <v>23</v>
      </c>
      <c r="J72" s="12"/>
    </row>
    <row r="73" spans="1:10">
      <c r="A73" s="6">
        <v>72</v>
      </c>
      <c r="B73" s="3" t="s">
        <v>579</v>
      </c>
      <c r="C73" s="3" t="s">
        <v>558</v>
      </c>
      <c r="D73" s="3" t="s">
        <v>580</v>
      </c>
      <c r="E73" s="7">
        <v>46.7</v>
      </c>
      <c r="F73" s="8"/>
      <c r="G73" s="9">
        <v>0</v>
      </c>
      <c r="H73" s="8"/>
      <c r="I73" s="9">
        <f t="shared" si="1"/>
        <v>18.68</v>
      </c>
      <c r="J73" s="8"/>
    </row>
    <row r="74" spans="1:10">
      <c r="A74" s="6">
        <v>73</v>
      </c>
      <c r="B74" s="3" t="s">
        <v>581</v>
      </c>
      <c r="C74" s="3" t="s">
        <v>558</v>
      </c>
      <c r="D74" s="3" t="s">
        <v>582</v>
      </c>
      <c r="E74" s="7">
        <v>46.45</v>
      </c>
      <c r="F74" s="8"/>
      <c r="G74" s="9">
        <v>0</v>
      </c>
      <c r="H74" s="8"/>
      <c r="I74" s="9">
        <f t="shared" si="1"/>
        <v>18.58</v>
      </c>
      <c r="J74" s="8"/>
    </row>
    <row r="75" spans="1:10">
      <c r="A75" s="6">
        <v>74</v>
      </c>
      <c r="B75" s="3" t="s">
        <v>583</v>
      </c>
      <c r="C75" s="3" t="s">
        <v>558</v>
      </c>
      <c r="D75" s="3" t="s">
        <v>584</v>
      </c>
      <c r="E75" s="7">
        <v>41</v>
      </c>
      <c r="F75" s="8"/>
      <c r="G75" s="9">
        <v>0</v>
      </c>
      <c r="H75" s="8"/>
      <c r="I75" s="9">
        <f t="shared" si="1"/>
        <v>16.4</v>
      </c>
      <c r="J75" s="8"/>
    </row>
    <row r="76" ht="14.25" spans="1:10">
      <c r="A76" s="6">
        <v>75</v>
      </c>
      <c r="B76" s="2" t="s">
        <v>585</v>
      </c>
      <c r="C76" s="3" t="s">
        <v>586</v>
      </c>
      <c r="D76" s="3" t="s">
        <v>587</v>
      </c>
      <c r="E76" s="7">
        <v>61.7</v>
      </c>
      <c r="F76" s="8"/>
      <c r="G76" s="9">
        <v>89.64</v>
      </c>
      <c r="H76" s="8"/>
      <c r="I76" s="9">
        <f t="shared" si="1"/>
        <v>78.464</v>
      </c>
      <c r="J76" s="11">
        <v>1</v>
      </c>
    </row>
    <row r="77" ht="14.25" spans="1:10">
      <c r="A77" s="6">
        <v>76</v>
      </c>
      <c r="B77" s="2" t="s">
        <v>588</v>
      </c>
      <c r="C77" s="3" t="s">
        <v>586</v>
      </c>
      <c r="D77" s="3" t="s">
        <v>589</v>
      </c>
      <c r="E77" s="7">
        <v>55.8</v>
      </c>
      <c r="F77" s="8"/>
      <c r="G77" s="9">
        <v>88.19</v>
      </c>
      <c r="H77" s="8"/>
      <c r="I77" s="9">
        <f t="shared" si="1"/>
        <v>75.234</v>
      </c>
      <c r="J77" s="11">
        <v>2</v>
      </c>
    </row>
    <row r="78" ht="14.25" spans="1:10">
      <c r="A78" s="6">
        <v>77</v>
      </c>
      <c r="B78" s="2" t="s">
        <v>590</v>
      </c>
      <c r="C78" s="3" t="s">
        <v>586</v>
      </c>
      <c r="D78" s="3" t="s">
        <v>591</v>
      </c>
      <c r="E78" s="7">
        <v>51.3</v>
      </c>
      <c r="F78" s="8"/>
      <c r="G78" s="9">
        <v>90.47</v>
      </c>
      <c r="H78" s="8"/>
      <c r="I78" s="9">
        <f t="shared" si="1"/>
        <v>74.802</v>
      </c>
      <c r="J78" s="11">
        <v>3</v>
      </c>
    </row>
    <row r="79" ht="14.25" spans="1:10">
      <c r="A79" s="6">
        <v>78</v>
      </c>
      <c r="B79" s="2" t="s">
        <v>592</v>
      </c>
      <c r="C79" s="3" t="s">
        <v>586</v>
      </c>
      <c r="D79" s="3" t="s">
        <v>593</v>
      </c>
      <c r="E79" s="7">
        <v>54.2</v>
      </c>
      <c r="F79" s="8"/>
      <c r="G79" s="9">
        <v>87.78</v>
      </c>
      <c r="H79" s="8"/>
      <c r="I79" s="9">
        <f t="shared" si="1"/>
        <v>74.348</v>
      </c>
      <c r="J79" s="11">
        <v>4</v>
      </c>
    </row>
    <row r="80" ht="14.25" spans="1:10">
      <c r="A80" s="6">
        <v>79</v>
      </c>
      <c r="B80" s="2" t="s">
        <v>594</v>
      </c>
      <c r="C80" s="3" t="s">
        <v>586</v>
      </c>
      <c r="D80" s="3" t="s">
        <v>595</v>
      </c>
      <c r="E80" s="7">
        <v>53.8</v>
      </c>
      <c r="F80" s="8"/>
      <c r="G80" s="9">
        <v>87.98</v>
      </c>
      <c r="H80" s="8"/>
      <c r="I80" s="9">
        <f t="shared" si="1"/>
        <v>74.308</v>
      </c>
      <c r="J80" s="11">
        <v>5</v>
      </c>
    </row>
    <row r="81" ht="14.25" spans="1:10">
      <c r="A81" s="6">
        <v>80</v>
      </c>
      <c r="B81" s="2" t="s">
        <v>596</v>
      </c>
      <c r="C81" s="3" t="s">
        <v>586</v>
      </c>
      <c r="D81" s="3" t="s">
        <v>597</v>
      </c>
      <c r="E81" s="7">
        <v>49.3</v>
      </c>
      <c r="F81" s="8"/>
      <c r="G81" s="9">
        <v>89.22</v>
      </c>
      <c r="H81" s="8"/>
      <c r="I81" s="9">
        <f t="shared" si="1"/>
        <v>73.252</v>
      </c>
      <c r="J81" s="11">
        <v>6</v>
      </c>
    </row>
    <row r="82" ht="14.25" spans="1:10">
      <c r="A82" s="6">
        <v>81</v>
      </c>
      <c r="B82" s="2" t="s">
        <v>598</v>
      </c>
      <c r="C82" s="3" t="s">
        <v>586</v>
      </c>
      <c r="D82" s="3" t="s">
        <v>599</v>
      </c>
      <c r="E82" s="7">
        <v>51.2</v>
      </c>
      <c r="F82" s="8"/>
      <c r="G82" s="9">
        <v>87.72</v>
      </c>
      <c r="H82" s="8"/>
      <c r="I82" s="9">
        <f t="shared" si="1"/>
        <v>73.112</v>
      </c>
      <c r="J82" s="11">
        <v>7</v>
      </c>
    </row>
    <row r="83" ht="14.25" spans="1:10">
      <c r="A83" s="6">
        <v>82</v>
      </c>
      <c r="B83" s="2" t="s">
        <v>600</v>
      </c>
      <c r="C83" s="3" t="s">
        <v>586</v>
      </c>
      <c r="D83" s="3" t="s">
        <v>601</v>
      </c>
      <c r="E83" s="7">
        <v>53</v>
      </c>
      <c r="F83" s="8"/>
      <c r="G83" s="9">
        <v>86.49</v>
      </c>
      <c r="H83" s="8"/>
      <c r="I83" s="9">
        <f t="shared" si="1"/>
        <v>73.094</v>
      </c>
      <c r="J83" s="11">
        <v>8</v>
      </c>
    </row>
    <row r="84" ht="14.25" spans="1:10">
      <c r="A84" s="6">
        <v>83</v>
      </c>
      <c r="B84" s="2" t="s">
        <v>602</v>
      </c>
      <c r="C84" s="3" t="s">
        <v>586</v>
      </c>
      <c r="D84" s="3" t="s">
        <v>603</v>
      </c>
      <c r="E84" s="7">
        <v>48.2</v>
      </c>
      <c r="F84" s="8"/>
      <c r="G84" s="9">
        <v>89.6</v>
      </c>
      <c r="H84" s="8"/>
      <c r="I84" s="9">
        <f t="shared" si="1"/>
        <v>73.04</v>
      </c>
      <c r="J84" s="11">
        <v>9</v>
      </c>
    </row>
    <row r="85" ht="14.25" spans="1:10">
      <c r="A85" s="6">
        <v>84</v>
      </c>
      <c r="B85" s="2" t="s">
        <v>604</v>
      </c>
      <c r="C85" s="3" t="s">
        <v>586</v>
      </c>
      <c r="D85" s="3" t="s">
        <v>605</v>
      </c>
      <c r="E85" s="7">
        <v>49.7</v>
      </c>
      <c r="F85" s="8"/>
      <c r="G85" s="9">
        <v>88.28</v>
      </c>
      <c r="H85" s="8"/>
      <c r="I85" s="9">
        <f t="shared" si="1"/>
        <v>72.848</v>
      </c>
      <c r="J85" s="11">
        <v>10</v>
      </c>
    </row>
    <row r="86" ht="14.25" spans="1:10">
      <c r="A86" s="6">
        <v>85</v>
      </c>
      <c r="B86" s="2" t="s">
        <v>606</v>
      </c>
      <c r="C86" s="3" t="s">
        <v>586</v>
      </c>
      <c r="D86" s="3" t="s">
        <v>607</v>
      </c>
      <c r="E86" s="7">
        <v>50.9</v>
      </c>
      <c r="F86" s="8"/>
      <c r="G86" s="9">
        <v>86.39</v>
      </c>
      <c r="H86" s="8"/>
      <c r="I86" s="9">
        <f t="shared" si="1"/>
        <v>72.194</v>
      </c>
      <c r="J86" s="11">
        <v>11</v>
      </c>
    </row>
    <row r="87" ht="14.25" spans="1:10">
      <c r="A87" s="6">
        <v>86</v>
      </c>
      <c r="B87" s="2" t="s">
        <v>608</v>
      </c>
      <c r="C87" s="3" t="s">
        <v>586</v>
      </c>
      <c r="D87" s="3" t="s">
        <v>609</v>
      </c>
      <c r="E87" s="7">
        <v>51.1</v>
      </c>
      <c r="F87" s="8"/>
      <c r="G87" s="9">
        <v>86.01</v>
      </c>
      <c r="H87" s="8"/>
      <c r="I87" s="9">
        <f t="shared" si="1"/>
        <v>72.046</v>
      </c>
      <c r="J87" s="11">
        <v>12</v>
      </c>
    </row>
    <row r="88" ht="14.25" spans="1:10">
      <c r="A88" s="6">
        <v>87</v>
      </c>
      <c r="B88" s="3" t="s">
        <v>610</v>
      </c>
      <c r="C88" s="3" t="s">
        <v>586</v>
      </c>
      <c r="D88" s="3" t="s">
        <v>611</v>
      </c>
      <c r="E88" s="7">
        <v>53.7</v>
      </c>
      <c r="F88" s="8"/>
      <c r="G88" s="9">
        <v>84.16</v>
      </c>
      <c r="H88" s="8"/>
      <c r="I88" s="9">
        <f t="shared" si="1"/>
        <v>71.976</v>
      </c>
      <c r="J88" s="11"/>
    </row>
    <row r="89" spans="1:10">
      <c r="A89" s="6">
        <v>88</v>
      </c>
      <c r="B89" s="3" t="s">
        <v>612</v>
      </c>
      <c r="C89" s="3" t="s">
        <v>586</v>
      </c>
      <c r="D89" s="3" t="s">
        <v>613</v>
      </c>
      <c r="E89" s="7">
        <v>53</v>
      </c>
      <c r="F89" s="8"/>
      <c r="G89" s="9">
        <v>83.67</v>
      </c>
      <c r="H89" s="8"/>
      <c r="I89" s="9">
        <f t="shared" si="1"/>
        <v>71.402</v>
      </c>
      <c r="J89" s="8"/>
    </row>
    <row r="90" spans="1:10">
      <c r="A90" s="6">
        <v>89</v>
      </c>
      <c r="B90" s="3" t="s">
        <v>614</v>
      </c>
      <c r="C90" s="3" t="s">
        <v>586</v>
      </c>
      <c r="D90" s="3" t="s">
        <v>615</v>
      </c>
      <c r="E90" s="7">
        <v>50.6</v>
      </c>
      <c r="F90" s="8"/>
      <c r="G90" s="9">
        <v>83.92</v>
      </c>
      <c r="H90" s="8"/>
      <c r="I90" s="9">
        <f t="shared" si="1"/>
        <v>70.592</v>
      </c>
      <c r="J90" s="8"/>
    </row>
    <row r="91" spans="1:10">
      <c r="A91" s="6">
        <v>90</v>
      </c>
      <c r="B91" s="3" t="s">
        <v>616</v>
      </c>
      <c r="C91" s="3" t="s">
        <v>586</v>
      </c>
      <c r="D91" s="3" t="s">
        <v>617</v>
      </c>
      <c r="E91" s="7">
        <v>50.5</v>
      </c>
      <c r="F91" s="8"/>
      <c r="G91" s="9">
        <v>83.96</v>
      </c>
      <c r="H91" s="8"/>
      <c r="I91" s="9">
        <f t="shared" si="1"/>
        <v>70.576</v>
      </c>
      <c r="J91" s="8"/>
    </row>
    <row r="92" spans="1:10">
      <c r="A92" s="6">
        <v>91</v>
      </c>
      <c r="B92" s="3" t="s">
        <v>618</v>
      </c>
      <c r="C92" s="3" t="s">
        <v>586</v>
      </c>
      <c r="D92" s="3" t="s">
        <v>619</v>
      </c>
      <c r="E92" s="7">
        <v>54</v>
      </c>
      <c r="F92" s="8"/>
      <c r="G92" s="9">
        <v>81.01</v>
      </c>
      <c r="H92" s="8"/>
      <c r="I92" s="9">
        <f t="shared" si="1"/>
        <v>70.206</v>
      </c>
      <c r="J92" s="8"/>
    </row>
    <row r="93" ht="14.25" spans="1:10">
      <c r="A93" s="6">
        <v>92</v>
      </c>
      <c r="B93" s="3" t="s">
        <v>620</v>
      </c>
      <c r="C93" s="3" t="s">
        <v>586</v>
      </c>
      <c r="D93" s="3" t="s">
        <v>621</v>
      </c>
      <c r="E93" s="7">
        <v>48.1</v>
      </c>
      <c r="F93" s="8"/>
      <c r="G93" s="9">
        <v>84.71</v>
      </c>
      <c r="H93" s="8"/>
      <c r="I93" s="9">
        <f t="shared" si="1"/>
        <v>70.066</v>
      </c>
      <c r="J93" s="12"/>
    </row>
    <row r="94" spans="1:10">
      <c r="A94" s="6">
        <v>93</v>
      </c>
      <c r="B94" s="3" t="s">
        <v>622</v>
      </c>
      <c r="C94" s="3" t="s">
        <v>586</v>
      </c>
      <c r="D94" s="3" t="s">
        <v>623</v>
      </c>
      <c r="E94" s="7">
        <v>44</v>
      </c>
      <c r="F94" s="8"/>
      <c r="G94" s="9">
        <v>87.39</v>
      </c>
      <c r="H94" s="8"/>
      <c r="I94" s="9">
        <f t="shared" si="1"/>
        <v>70.034</v>
      </c>
      <c r="J94" s="8"/>
    </row>
    <row r="95" spans="1:10">
      <c r="A95" s="6">
        <v>94</v>
      </c>
      <c r="B95" s="3" t="s">
        <v>624</v>
      </c>
      <c r="C95" s="3" t="s">
        <v>586</v>
      </c>
      <c r="D95" s="3" t="s">
        <v>625</v>
      </c>
      <c r="E95" s="7">
        <v>50</v>
      </c>
      <c r="F95" s="8"/>
      <c r="G95" s="9">
        <v>82.95</v>
      </c>
      <c r="H95" s="8"/>
      <c r="I95" s="9">
        <f t="shared" si="1"/>
        <v>69.77</v>
      </c>
      <c r="J95" s="8"/>
    </row>
    <row r="96" ht="14.25" spans="1:10">
      <c r="A96" s="6">
        <v>95</v>
      </c>
      <c r="B96" s="3" t="s">
        <v>626</v>
      </c>
      <c r="C96" s="3" t="s">
        <v>586</v>
      </c>
      <c r="D96" s="3" t="s">
        <v>627</v>
      </c>
      <c r="E96" s="7">
        <v>43.5</v>
      </c>
      <c r="F96" s="8"/>
      <c r="G96" s="9">
        <v>86.96</v>
      </c>
      <c r="H96" s="8"/>
      <c r="I96" s="9">
        <f t="shared" si="1"/>
        <v>69.576</v>
      </c>
      <c r="J96" s="12"/>
    </row>
    <row r="97" spans="1:10">
      <c r="A97" s="6">
        <v>96</v>
      </c>
      <c r="B97" s="3" t="s">
        <v>628</v>
      </c>
      <c r="C97" s="3" t="s">
        <v>586</v>
      </c>
      <c r="D97" s="3" t="s">
        <v>629</v>
      </c>
      <c r="E97" s="7">
        <v>47.1</v>
      </c>
      <c r="F97" s="8"/>
      <c r="G97" s="9">
        <v>84.4</v>
      </c>
      <c r="H97" s="8"/>
      <c r="I97" s="9">
        <f t="shared" si="1"/>
        <v>69.48</v>
      </c>
      <c r="J97" s="8"/>
    </row>
    <row r="98" spans="1:10">
      <c r="A98" s="6">
        <v>97</v>
      </c>
      <c r="B98" s="3" t="s">
        <v>630</v>
      </c>
      <c r="C98" s="3" t="s">
        <v>586</v>
      </c>
      <c r="D98" s="3" t="s">
        <v>631</v>
      </c>
      <c r="E98" s="7">
        <v>46.8</v>
      </c>
      <c r="F98" s="8"/>
      <c r="G98" s="9">
        <v>84.09</v>
      </c>
      <c r="H98" s="8"/>
      <c r="I98" s="9">
        <f t="shared" si="1"/>
        <v>69.174</v>
      </c>
      <c r="J98" s="8"/>
    </row>
    <row r="99" spans="1:10">
      <c r="A99" s="6">
        <v>98</v>
      </c>
      <c r="B99" s="3" t="s">
        <v>632</v>
      </c>
      <c r="C99" s="3" t="s">
        <v>586</v>
      </c>
      <c r="D99" s="3" t="s">
        <v>633</v>
      </c>
      <c r="E99" s="7">
        <v>47.8</v>
      </c>
      <c r="F99" s="8"/>
      <c r="G99" s="9">
        <v>83.2</v>
      </c>
      <c r="H99" s="8"/>
      <c r="I99" s="9">
        <f t="shared" si="1"/>
        <v>69.04</v>
      </c>
      <c r="J99" s="8"/>
    </row>
    <row r="100" spans="1:10">
      <c r="A100" s="6">
        <v>99</v>
      </c>
      <c r="B100" s="3" t="s">
        <v>634</v>
      </c>
      <c r="C100" s="3" t="s">
        <v>586</v>
      </c>
      <c r="D100" s="3" t="s">
        <v>635</v>
      </c>
      <c r="E100" s="7">
        <v>45.6</v>
      </c>
      <c r="F100" s="8"/>
      <c r="G100" s="9">
        <v>84.57</v>
      </c>
      <c r="H100" s="8"/>
      <c r="I100" s="9">
        <f t="shared" si="1"/>
        <v>68.982</v>
      </c>
      <c r="J100" s="8"/>
    </row>
    <row r="101" spans="1:10">
      <c r="A101" s="6">
        <v>100</v>
      </c>
      <c r="B101" s="3" t="s">
        <v>636</v>
      </c>
      <c r="C101" s="3" t="s">
        <v>586</v>
      </c>
      <c r="D101" s="3" t="s">
        <v>637</v>
      </c>
      <c r="E101" s="7">
        <v>49</v>
      </c>
      <c r="F101" s="8"/>
      <c r="G101" s="9">
        <v>81.74</v>
      </c>
      <c r="H101" s="8"/>
      <c r="I101" s="9">
        <f t="shared" si="1"/>
        <v>68.644</v>
      </c>
      <c r="J101" s="8"/>
    </row>
    <row r="102" spans="1:10">
      <c r="A102" s="6">
        <v>101</v>
      </c>
      <c r="B102" s="3" t="s">
        <v>638</v>
      </c>
      <c r="C102" s="3" t="s">
        <v>586</v>
      </c>
      <c r="D102" s="3" t="s">
        <v>639</v>
      </c>
      <c r="E102" s="7">
        <v>48.65</v>
      </c>
      <c r="F102" s="8"/>
      <c r="G102" s="9">
        <v>81.49</v>
      </c>
      <c r="H102" s="8"/>
      <c r="I102" s="9">
        <f t="shared" si="1"/>
        <v>68.354</v>
      </c>
      <c r="J102" s="8"/>
    </row>
    <row r="103" spans="1:10">
      <c r="A103" s="6">
        <v>102</v>
      </c>
      <c r="B103" s="3" t="s">
        <v>640</v>
      </c>
      <c r="C103" s="3" t="s">
        <v>586</v>
      </c>
      <c r="D103" s="3" t="s">
        <v>641</v>
      </c>
      <c r="E103" s="7">
        <v>43.2</v>
      </c>
      <c r="F103" s="8"/>
      <c r="G103" s="9">
        <v>84.93</v>
      </c>
      <c r="H103" s="8"/>
      <c r="I103" s="9">
        <f t="shared" si="1"/>
        <v>68.238</v>
      </c>
      <c r="J103" s="8"/>
    </row>
    <row r="104" spans="1:10">
      <c r="A104" s="6">
        <v>103</v>
      </c>
      <c r="B104" s="3" t="s">
        <v>642</v>
      </c>
      <c r="C104" s="3" t="s">
        <v>586</v>
      </c>
      <c r="D104" s="3" t="s">
        <v>643</v>
      </c>
      <c r="E104" s="7">
        <v>42.3</v>
      </c>
      <c r="F104" s="8"/>
      <c r="G104" s="9">
        <v>83.4</v>
      </c>
      <c r="H104" s="8"/>
      <c r="I104" s="9">
        <f t="shared" si="1"/>
        <v>66.96</v>
      </c>
      <c r="J104" s="8"/>
    </row>
    <row r="105" spans="1:10">
      <c r="A105" s="6">
        <v>104</v>
      </c>
      <c r="B105" s="3" t="s">
        <v>644</v>
      </c>
      <c r="C105" s="3" t="s">
        <v>586</v>
      </c>
      <c r="D105" s="3" t="s">
        <v>645</v>
      </c>
      <c r="E105" s="7">
        <v>43.5</v>
      </c>
      <c r="F105" s="8"/>
      <c r="G105" s="9">
        <v>81.92</v>
      </c>
      <c r="H105" s="8"/>
      <c r="I105" s="9">
        <f t="shared" si="1"/>
        <v>66.552</v>
      </c>
      <c r="J105" s="8"/>
    </row>
    <row r="106" spans="1:10">
      <c r="A106" s="6">
        <v>105</v>
      </c>
      <c r="B106" s="3" t="s">
        <v>646</v>
      </c>
      <c r="C106" s="3" t="s">
        <v>586</v>
      </c>
      <c r="D106" s="3" t="s">
        <v>647</v>
      </c>
      <c r="E106" s="7">
        <v>41.7</v>
      </c>
      <c r="F106" s="8"/>
      <c r="G106" s="9">
        <v>82.99</v>
      </c>
      <c r="H106" s="8"/>
      <c r="I106" s="9">
        <f t="shared" si="1"/>
        <v>66.474</v>
      </c>
      <c r="J106" s="8"/>
    </row>
    <row r="107" spans="1:10">
      <c r="A107" s="6">
        <v>106</v>
      </c>
      <c r="B107" s="3" t="s">
        <v>648</v>
      </c>
      <c r="C107" s="3" t="s">
        <v>586</v>
      </c>
      <c r="D107" s="3" t="s">
        <v>649</v>
      </c>
      <c r="E107" s="7">
        <v>44.1</v>
      </c>
      <c r="F107" s="8"/>
      <c r="G107" s="9">
        <v>80.03</v>
      </c>
      <c r="H107" s="8"/>
      <c r="I107" s="9">
        <f t="shared" si="1"/>
        <v>65.658</v>
      </c>
      <c r="J107" s="8"/>
    </row>
    <row r="108" ht="14.25" spans="1:10">
      <c r="A108" s="6">
        <v>107</v>
      </c>
      <c r="B108" s="3" t="s">
        <v>650</v>
      </c>
      <c r="C108" s="3" t="s">
        <v>586</v>
      </c>
      <c r="D108" s="3" t="s">
        <v>651</v>
      </c>
      <c r="E108" s="7">
        <v>43.4</v>
      </c>
      <c r="F108" s="8"/>
      <c r="G108" s="9">
        <v>0</v>
      </c>
      <c r="H108" s="8"/>
      <c r="I108" s="9">
        <f t="shared" si="1"/>
        <v>17.36</v>
      </c>
      <c r="J108" s="12"/>
    </row>
    <row r="109" ht="14.25" spans="1:10">
      <c r="A109" s="6">
        <v>108</v>
      </c>
      <c r="B109" s="2" t="s">
        <v>13</v>
      </c>
      <c r="C109" s="3" t="s">
        <v>14</v>
      </c>
      <c r="D109" s="3" t="s">
        <v>15</v>
      </c>
      <c r="E109" s="7">
        <v>74.5</v>
      </c>
      <c r="F109" s="8"/>
      <c r="G109" s="9">
        <v>80.52</v>
      </c>
      <c r="H109" s="8"/>
      <c r="I109" s="9">
        <f t="shared" si="1"/>
        <v>78.112</v>
      </c>
      <c r="J109" s="12">
        <v>1</v>
      </c>
    </row>
    <row r="110" ht="14.25" spans="1:10">
      <c r="A110" s="6">
        <v>109</v>
      </c>
      <c r="B110" s="2" t="s">
        <v>17</v>
      </c>
      <c r="C110" s="3" t="s">
        <v>14</v>
      </c>
      <c r="D110" s="3" t="s">
        <v>18</v>
      </c>
      <c r="E110" s="7">
        <v>61.5</v>
      </c>
      <c r="F110" s="8"/>
      <c r="G110" s="9">
        <v>81.68</v>
      </c>
      <c r="H110" s="8"/>
      <c r="I110" s="9">
        <f t="shared" si="1"/>
        <v>73.608</v>
      </c>
      <c r="J110" s="12">
        <v>2</v>
      </c>
    </row>
    <row r="111" ht="14.25" spans="1:10">
      <c r="A111" s="6">
        <v>110</v>
      </c>
      <c r="B111" s="2" t="s">
        <v>19</v>
      </c>
      <c r="C111" s="3" t="s">
        <v>14</v>
      </c>
      <c r="D111" s="3" t="s">
        <v>20</v>
      </c>
      <c r="E111" s="7">
        <v>59.5</v>
      </c>
      <c r="F111" s="8"/>
      <c r="G111" s="9">
        <v>81.48</v>
      </c>
      <c r="H111" s="8"/>
      <c r="I111" s="9">
        <f t="shared" si="1"/>
        <v>72.688</v>
      </c>
      <c r="J111" s="12">
        <v>3</v>
      </c>
    </row>
    <row r="112" ht="14.25" spans="1:10">
      <c r="A112" s="6">
        <v>111</v>
      </c>
      <c r="B112" s="2" t="s">
        <v>21</v>
      </c>
      <c r="C112" s="3" t="s">
        <v>14</v>
      </c>
      <c r="D112" s="3" t="s">
        <v>22</v>
      </c>
      <c r="E112" s="7">
        <v>51.2</v>
      </c>
      <c r="F112" s="8"/>
      <c r="G112" s="9">
        <v>85.84</v>
      </c>
      <c r="H112" s="8"/>
      <c r="I112" s="9">
        <f t="shared" si="1"/>
        <v>71.984</v>
      </c>
      <c r="J112" s="12">
        <v>4</v>
      </c>
    </row>
    <row r="113" ht="14.25" spans="1:10">
      <c r="A113" s="6">
        <v>112</v>
      </c>
      <c r="B113" s="2" t="s">
        <v>23</v>
      </c>
      <c r="C113" s="3" t="s">
        <v>14</v>
      </c>
      <c r="D113" s="3" t="s">
        <v>24</v>
      </c>
      <c r="E113" s="7">
        <v>66.75</v>
      </c>
      <c r="F113" s="8"/>
      <c r="G113" s="9">
        <v>74.92</v>
      </c>
      <c r="H113" s="8"/>
      <c r="I113" s="9">
        <f t="shared" si="1"/>
        <v>71.652</v>
      </c>
      <c r="J113" s="12">
        <v>5</v>
      </c>
    </row>
    <row r="114" ht="14.25" spans="1:10">
      <c r="A114" s="6">
        <v>113</v>
      </c>
      <c r="B114" s="2" t="s">
        <v>25</v>
      </c>
      <c r="C114" s="3" t="s">
        <v>14</v>
      </c>
      <c r="D114" s="3" t="s">
        <v>26</v>
      </c>
      <c r="E114" s="7">
        <v>52</v>
      </c>
      <c r="F114" s="8"/>
      <c r="G114" s="9">
        <v>83.6</v>
      </c>
      <c r="H114" s="8"/>
      <c r="I114" s="9">
        <f t="shared" si="1"/>
        <v>70.96</v>
      </c>
      <c r="J114" s="12">
        <v>6</v>
      </c>
    </row>
    <row r="115" ht="14.25" spans="1:10">
      <c r="A115" s="6">
        <v>114</v>
      </c>
      <c r="B115" s="2" t="s">
        <v>27</v>
      </c>
      <c r="C115" s="3" t="s">
        <v>14</v>
      </c>
      <c r="D115" s="3" t="s">
        <v>28</v>
      </c>
      <c r="E115" s="7">
        <v>56</v>
      </c>
      <c r="F115" s="8"/>
      <c r="G115" s="9">
        <v>80.72</v>
      </c>
      <c r="H115" s="8"/>
      <c r="I115" s="9">
        <f t="shared" si="1"/>
        <v>70.832</v>
      </c>
      <c r="J115" s="12">
        <v>7</v>
      </c>
    </row>
    <row r="116" ht="14.25" spans="1:10">
      <c r="A116" s="6">
        <v>115</v>
      </c>
      <c r="B116" s="2" t="s">
        <v>29</v>
      </c>
      <c r="C116" s="3" t="s">
        <v>14</v>
      </c>
      <c r="D116" s="3" t="s">
        <v>30</v>
      </c>
      <c r="E116" s="7">
        <v>44</v>
      </c>
      <c r="F116" s="8"/>
      <c r="G116" s="9">
        <v>84.84</v>
      </c>
      <c r="H116" s="8"/>
      <c r="I116" s="9">
        <f t="shared" si="1"/>
        <v>68.504</v>
      </c>
      <c r="J116" s="12">
        <v>8</v>
      </c>
    </row>
    <row r="117" ht="14.25" spans="1:10">
      <c r="A117" s="6">
        <v>116</v>
      </c>
      <c r="B117" s="2" t="s">
        <v>31</v>
      </c>
      <c r="C117" s="3" t="s">
        <v>14</v>
      </c>
      <c r="D117" s="3" t="s">
        <v>32</v>
      </c>
      <c r="E117" s="7">
        <v>60.5</v>
      </c>
      <c r="F117" s="8"/>
      <c r="G117" s="9">
        <v>73.5</v>
      </c>
      <c r="H117" s="8"/>
      <c r="I117" s="9">
        <f t="shared" si="1"/>
        <v>68.3</v>
      </c>
      <c r="J117" s="12">
        <v>9</v>
      </c>
    </row>
    <row r="118" ht="14.25" spans="1:10">
      <c r="A118" s="6">
        <v>117</v>
      </c>
      <c r="B118" s="2" t="s">
        <v>33</v>
      </c>
      <c r="C118" s="3" t="s">
        <v>14</v>
      </c>
      <c r="D118" s="3" t="s">
        <v>34</v>
      </c>
      <c r="E118" s="7">
        <v>54.2</v>
      </c>
      <c r="F118" s="8"/>
      <c r="G118" s="9">
        <v>76.7</v>
      </c>
      <c r="H118" s="8"/>
      <c r="I118" s="9">
        <f t="shared" si="1"/>
        <v>67.7</v>
      </c>
      <c r="J118" s="12">
        <v>10</v>
      </c>
    </row>
    <row r="119" ht="14.25" spans="1:10">
      <c r="A119" s="6">
        <v>118</v>
      </c>
      <c r="B119" s="2" t="s">
        <v>35</v>
      </c>
      <c r="C119" s="3" t="s">
        <v>14</v>
      </c>
      <c r="D119" s="3" t="s">
        <v>36</v>
      </c>
      <c r="E119" s="7">
        <v>49.1</v>
      </c>
      <c r="F119" s="8"/>
      <c r="G119" s="13">
        <v>80.06</v>
      </c>
      <c r="H119" s="8"/>
      <c r="I119" s="9">
        <f t="shared" si="1"/>
        <v>67.676</v>
      </c>
      <c r="J119" s="12">
        <v>11</v>
      </c>
    </row>
    <row r="120" ht="14.25" spans="1:10">
      <c r="A120" s="6">
        <v>119</v>
      </c>
      <c r="B120" s="2" t="s">
        <v>37</v>
      </c>
      <c r="C120" s="3" t="s">
        <v>14</v>
      </c>
      <c r="D120" s="3" t="s">
        <v>38</v>
      </c>
      <c r="E120" s="7">
        <v>42.3</v>
      </c>
      <c r="F120" s="8"/>
      <c r="G120" s="9">
        <v>83.86</v>
      </c>
      <c r="H120" s="8"/>
      <c r="I120" s="9">
        <f t="shared" si="1"/>
        <v>67.236</v>
      </c>
      <c r="J120" s="12">
        <v>12</v>
      </c>
    </row>
    <row r="121" ht="14.25" spans="1:10">
      <c r="A121" s="6">
        <v>120</v>
      </c>
      <c r="B121" s="2" t="s">
        <v>39</v>
      </c>
      <c r="C121" s="3" t="s">
        <v>14</v>
      </c>
      <c r="D121" s="3" t="s">
        <v>40</v>
      </c>
      <c r="E121" s="7">
        <v>48.4</v>
      </c>
      <c r="F121" s="8"/>
      <c r="G121" s="9">
        <v>79</v>
      </c>
      <c r="H121" s="8"/>
      <c r="I121" s="9">
        <f t="shared" si="1"/>
        <v>66.76</v>
      </c>
      <c r="J121" s="12">
        <v>13</v>
      </c>
    </row>
    <row r="122" ht="14.25" spans="1:10">
      <c r="A122" s="6">
        <v>121</v>
      </c>
      <c r="B122" s="2" t="s">
        <v>41</v>
      </c>
      <c r="C122" s="3" t="s">
        <v>14</v>
      </c>
      <c r="D122" s="3" t="s">
        <v>42</v>
      </c>
      <c r="E122" s="7">
        <v>43.3</v>
      </c>
      <c r="F122" s="8"/>
      <c r="G122" s="9">
        <v>80.46</v>
      </c>
      <c r="H122" s="8"/>
      <c r="I122" s="9">
        <f t="shared" si="1"/>
        <v>65.596</v>
      </c>
      <c r="J122" s="12">
        <v>14</v>
      </c>
    </row>
    <row r="123" ht="14.25" spans="1:10">
      <c r="A123" s="6">
        <v>122</v>
      </c>
      <c r="B123" s="2" t="s">
        <v>43</v>
      </c>
      <c r="C123" s="3" t="s">
        <v>14</v>
      </c>
      <c r="D123" s="3" t="s">
        <v>44</v>
      </c>
      <c r="E123" s="7">
        <v>40.7</v>
      </c>
      <c r="F123" s="8"/>
      <c r="G123" s="9">
        <v>81.38</v>
      </c>
      <c r="H123" s="8"/>
      <c r="I123" s="9">
        <f t="shared" si="1"/>
        <v>65.108</v>
      </c>
      <c r="J123" s="12">
        <v>15</v>
      </c>
    </row>
    <row r="124" ht="14.25" spans="1:10">
      <c r="A124" s="6">
        <v>123</v>
      </c>
      <c r="B124" s="2" t="s">
        <v>45</v>
      </c>
      <c r="C124" s="3" t="s">
        <v>14</v>
      </c>
      <c r="D124" s="3" t="s">
        <v>46</v>
      </c>
      <c r="E124" s="7">
        <v>46.2</v>
      </c>
      <c r="F124" s="8"/>
      <c r="G124" s="9">
        <v>76.36</v>
      </c>
      <c r="H124" s="8"/>
      <c r="I124" s="9">
        <f t="shared" si="1"/>
        <v>64.296</v>
      </c>
      <c r="J124" s="12">
        <v>16</v>
      </c>
    </row>
    <row r="125" ht="14.25" spans="1:10">
      <c r="A125" s="6">
        <v>124</v>
      </c>
      <c r="B125" s="2" t="s">
        <v>47</v>
      </c>
      <c r="C125" s="3" t="s">
        <v>14</v>
      </c>
      <c r="D125" s="3" t="s">
        <v>48</v>
      </c>
      <c r="E125" s="7">
        <v>40.5</v>
      </c>
      <c r="F125" s="8"/>
      <c r="G125" s="9">
        <v>79.52</v>
      </c>
      <c r="H125" s="8"/>
      <c r="I125" s="9">
        <f t="shared" si="1"/>
        <v>63.912</v>
      </c>
      <c r="J125" s="12">
        <v>17</v>
      </c>
    </row>
    <row r="126" ht="14.25" spans="1:10">
      <c r="A126" s="6">
        <v>125</v>
      </c>
      <c r="B126" s="2" t="s">
        <v>49</v>
      </c>
      <c r="C126" s="3" t="s">
        <v>14</v>
      </c>
      <c r="D126" s="3" t="s">
        <v>50</v>
      </c>
      <c r="E126" s="7">
        <v>43.7</v>
      </c>
      <c r="F126" s="8"/>
      <c r="G126" s="9">
        <v>77.04</v>
      </c>
      <c r="H126" s="8"/>
      <c r="I126" s="9">
        <f t="shared" si="1"/>
        <v>63.704</v>
      </c>
      <c r="J126" s="12">
        <v>18</v>
      </c>
    </row>
    <row r="127" ht="14.25" spans="1:10">
      <c r="A127" s="6">
        <v>126</v>
      </c>
      <c r="B127" s="2" t="s">
        <v>51</v>
      </c>
      <c r="C127" s="3" t="s">
        <v>14</v>
      </c>
      <c r="D127" s="3" t="s">
        <v>52</v>
      </c>
      <c r="E127" s="7">
        <v>46.7</v>
      </c>
      <c r="F127" s="8"/>
      <c r="G127" s="9">
        <v>73.42</v>
      </c>
      <c r="H127" s="8"/>
      <c r="I127" s="9">
        <f t="shared" si="1"/>
        <v>62.732</v>
      </c>
      <c r="J127" s="12">
        <v>19</v>
      </c>
    </row>
    <row r="128" ht="14.25" spans="1:10">
      <c r="A128" s="6">
        <v>127</v>
      </c>
      <c r="B128" s="3" t="s">
        <v>53</v>
      </c>
      <c r="C128" s="3" t="s">
        <v>14</v>
      </c>
      <c r="D128" s="3" t="s">
        <v>54</v>
      </c>
      <c r="E128" s="7">
        <v>40</v>
      </c>
      <c r="F128" s="8"/>
      <c r="G128" s="9">
        <v>77.02</v>
      </c>
      <c r="H128" s="8"/>
      <c r="I128" s="9">
        <f t="shared" si="1"/>
        <v>62.212</v>
      </c>
      <c r="J128" s="12">
        <v>20</v>
      </c>
    </row>
    <row r="129" ht="14.25" spans="1:10">
      <c r="A129" s="6">
        <v>128</v>
      </c>
      <c r="B129" s="3" t="s">
        <v>55</v>
      </c>
      <c r="C129" s="3" t="s">
        <v>14</v>
      </c>
      <c r="D129" s="3" t="s">
        <v>56</v>
      </c>
      <c r="E129" s="7">
        <v>40</v>
      </c>
      <c r="F129" s="8"/>
      <c r="G129" s="9">
        <v>76.96</v>
      </c>
      <c r="H129" s="8"/>
      <c r="I129" s="9">
        <f t="shared" si="1"/>
        <v>62.176</v>
      </c>
      <c r="J129" s="12"/>
    </row>
    <row r="130" spans="1:10">
      <c r="A130" s="6">
        <v>129</v>
      </c>
      <c r="B130" s="3" t="s">
        <v>57</v>
      </c>
      <c r="C130" s="3" t="s">
        <v>14</v>
      </c>
      <c r="D130" s="3" t="s">
        <v>58</v>
      </c>
      <c r="E130" s="7">
        <v>42</v>
      </c>
      <c r="F130" s="8"/>
      <c r="G130" s="9">
        <v>73.78</v>
      </c>
      <c r="H130" s="8"/>
      <c r="I130" s="9">
        <f t="shared" ref="I130:I193" si="2">E130*0.4+G130*0.6</f>
        <v>61.068</v>
      </c>
      <c r="J130" s="8"/>
    </row>
    <row r="131" spans="1:10">
      <c r="A131" s="6">
        <v>130</v>
      </c>
      <c r="B131" s="3" t="s">
        <v>59</v>
      </c>
      <c r="C131" s="3" t="s">
        <v>14</v>
      </c>
      <c r="D131" s="3" t="s">
        <v>60</v>
      </c>
      <c r="E131" s="7">
        <v>42.55</v>
      </c>
      <c r="F131" s="8"/>
      <c r="G131" s="9">
        <v>70.74</v>
      </c>
      <c r="H131" s="8"/>
      <c r="I131" s="9">
        <f t="shared" si="2"/>
        <v>59.464</v>
      </c>
      <c r="J131" s="8"/>
    </row>
    <row r="132" spans="1:10">
      <c r="A132" s="6">
        <v>131</v>
      </c>
      <c r="B132" s="3" t="s">
        <v>61</v>
      </c>
      <c r="C132" s="3" t="s">
        <v>14</v>
      </c>
      <c r="D132" s="3" t="s">
        <v>62</v>
      </c>
      <c r="E132" s="7">
        <v>43.1</v>
      </c>
      <c r="F132" s="8"/>
      <c r="G132" s="9">
        <v>38.06</v>
      </c>
      <c r="H132" s="8"/>
      <c r="I132" s="9">
        <f t="shared" si="2"/>
        <v>40.076</v>
      </c>
      <c r="J132" s="8"/>
    </row>
    <row r="133" ht="14.25" spans="1:10">
      <c r="A133" s="6">
        <v>132</v>
      </c>
      <c r="B133" s="3" t="s">
        <v>63</v>
      </c>
      <c r="C133" s="3" t="s">
        <v>14</v>
      </c>
      <c r="D133" s="3" t="s">
        <v>64</v>
      </c>
      <c r="E133" s="7">
        <v>75</v>
      </c>
      <c r="F133" s="8"/>
      <c r="G133" s="9">
        <v>0</v>
      </c>
      <c r="H133" s="8"/>
      <c r="I133" s="9">
        <f t="shared" si="2"/>
        <v>30</v>
      </c>
      <c r="J133" s="12"/>
    </row>
    <row r="134" ht="14.25" spans="1:10">
      <c r="A134" s="6">
        <v>133</v>
      </c>
      <c r="B134" s="3" t="s">
        <v>65</v>
      </c>
      <c r="C134" s="3" t="s">
        <v>14</v>
      </c>
      <c r="D134" s="3" t="s">
        <v>66</v>
      </c>
      <c r="E134" s="7">
        <v>74</v>
      </c>
      <c r="F134" s="8"/>
      <c r="G134" s="9">
        <v>0</v>
      </c>
      <c r="H134" s="8"/>
      <c r="I134" s="9">
        <f t="shared" si="2"/>
        <v>29.6</v>
      </c>
      <c r="J134" s="12"/>
    </row>
    <row r="135" ht="14.25" spans="1:10">
      <c r="A135" s="6">
        <v>134</v>
      </c>
      <c r="B135" s="3" t="s">
        <v>67</v>
      </c>
      <c r="C135" s="3" t="s">
        <v>14</v>
      </c>
      <c r="D135" s="3" t="s">
        <v>68</v>
      </c>
      <c r="E135" s="7">
        <v>65.5</v>
      </c>
      <c r="F135" s="8"/>
      <c r="G135" s="9">
        <v>0</v>
      </c>
      <c r="H135" s="8"/>
      <c r="I135" s="9">
        <f t="shared" si="2"/>
        <v>26.2</v>
      </c>
      <c r="J135" s="12"/>
    </row>
    <row r="136" ht="14.25" spans="1:10">
      <c r="A136" s="6">
        <v>135</v>
      </c>
      <c r="B136" s="3" t="s">
        <v>69</v>
      </c>
      <c r="C136" s="3" t="s">
        <v>14</v>
      </c>
      <c r="D136" s="3" t="s">
        <v>70</v>
      </c>
      <c r="E136" s="7">
        <v>63.1</v>
      </c>
      <c r="F136" s="8"/>
      <c r="G136" s="9">
        <v>0</v>
      </c>
      <c r="H136" s="8"/>
      <c r="I136" s="9">
        <f t="shared" si="2"/>
        <v>25.24</v>
      </c>
      <c r="J136" s="12"/>
    </row>
    <row r="137" ht="14.25" spans="1:10">
      <c r="A137" s="6">
        <v>136</v>
      </c>
      <c r="B137" s="3" t="s">
        <v>71</v>
      </c>
      <c r="C137" s="3" t="s">
        <v>14</v>
      </c>
      <c r="D137" s="3" t="s">
        <v>72</v>
      </c>
      <c r="E137" s="7">
        <v>60.8</v>
      </c>
      <c r="F137" s="8"/>
      <c r="G137" s="9">
        <v>0</v>
      </c>
      <c r="H137" s="8"/>
      <c r="I137" s="9">
        <f t="shared" si="2"/>
        <v>24.32</v>
      </c>
      <c r="J137" s="12"/>
    </row>
    <row r="138" ht="14.25" spans="1:10">
      <c r="A138" s="6">
        <v>137</v>
      </c>
      <c r="B138" s="3" t="s">
        <v>73</v>
      </c>
      <c r="C138" s="3" t="s">
        <v>14</v>
      </c>
      <c r="D138" s="3" t="s">
        <v>74</v>
      </c>
      <c r="E138" s="7">
        <v>59</v>
      </c>
      <c r="F138" s="8"/>
      <c r="G138" s="9">
        <v>0</v>
      </c>
      <c r="H138" s="8"/>
      <c r="I138" s="9">
        <f t="shared" si="2"/>
        <v>23.6</v>
      </c>
      <c r="J138" s="12"/>
    </row>
    <row r="139" spans="1:10">
      <c r="A139" s="6">
        <v>138</v>
      </c>
      <c r="B139" s="3" t="s">
        <v>75</v>
      </c>
      <c r="C139" s="3" t="s">
        <v>14</v>
      </c>
      <c r="D139" s="3" t="s">
        <v>76</v>
      </c>
      <c r="E139" s="7">
        <v>55.8</v>
      </c>
      <c r="F139" s="8"/>
      <c r="G139" s="9">
        <v>0</v>
      </c>
      <c r="H139" s="8"/>
      <c r="I139" s="9">
        <f t="shared" si="2"/>
        <v>22.32</v>
      </c>
      <c r="J139" s="8"/>
    </row>
    <row r="140" spans="1:10">
      <c r="A140" s="6">
        <v>139</v>
      </c>
      <c r="B140" s="3" t="s">
        <v>77</v>
      </c>
      <c r="C140" s="3" t="s">
        <v>14</v>
      </c>
      <c r="D140" s="3" t="s">
        <v>78</v>
      </c>
      <c r="E140" s="7">
        <v>48.5</v>
      </c>
      <c r="F140" s="8"/>
      <c r="G140" s="9">
        <v>0</v>
      </c>
      <c r="H140" s="8"/>
      <c r="I140" s="9">
        <f t="shared" si="2"/>
        <v>19.4</v>
      </c>
      <c r="J140" s="8"/>
    </row>
    <row r="141" spans="1:10">
      <c r="A141" s="6">
        <v>140</v>
      </c>
      <c r="B141" s="3" t="s">
        <v>79</v>
      </c>
      <c r="C141" s="3" t="s">
        <v>14</v>
      </c>
      <c r="D141" s="3" t="s">
        <v>80</v>
      </c>
      <c r="E141" s="7">
        <v>46.1</v>
      </c>
      <c r="F141" s="8"/>
      <c r="G141" s="9">
        <v>0</v>
      </c>
      <c r="H141" s="8"/>
      <c r="I141" s="9">
        <f t="shared" si="2"/>
        <v>18.44</v>
      </c>
      <c r="J141" s="8"/>
    </row>
    <row r="142" ht="14.25" spans="1:10">
      <c r="A142" s="6">
        <v>141</v>
      </c>
      <c r="B142" s="3" t="s">
        <v>81</v>
      </c>
      <c r="C142" s="3" t="s">
        <v>14</v>
      </c>
      <c r="D142" s="3" t="s">
        <v>82</v>
      </c>
      <c r="E142" s="7">
        <v>42.35</v>
      </c>
      <c r="F142" s="8"/>
      <c r="G142" s="9">
        <v>0</v>
      </c>
      <c r="H142" s="8"/>
      <c r="I142" s="9">
        <f t="shared" si="2"/>
        <v>16.94</v>
      </c>
      <c r="J142" s="12"/>
    </row>
    <row r="143" ht="14.25" spans="1:10">
      <c r="A143" s="6">
        <v>142</v>
      </c>
      <c r="B143" s="3" t="s">
        <v>83</v>
      </c>
      <c r="C143" s="3" t="s">
        <v>14</v>
      </c>
      <c r="D143" s="3" t="s">
        <v>84</v>
      </c>
      <c r="E143" s="7">
        <v>40</v>
      </c>
      <c r="F143" s="8"/>
      <c r="G143" s="9">
        <v>0</v>
      </c>
      <c r="H143" s="8"/>
      <c r="I143" s="9">
        <f t="shared" si="2"/>
        <v>16</v>
      </c>
      <c r="J143" s="12"/>
    </row>
    <row r="144" ht="14.25" spans="1:10">
      <c r="A144" s="6">
        <v>143</v>
      </c>
      <c r="B144" s="2" t="s">
        <v>85</v>
      </c>
      <c r="C144" s="3" t="s">
        <v>86</v>
      </c>
      <c r="D144" s="3" t="s">
        <v>87</v>
      </c>
      <c r="E144" s="7">
        <v>65.8</v>
      </c>
      <c r="F144" s="8"/>
      <c r="G144" s="9">
        <v>84.9</v>
      </c>
      <c r="H144" s="8"/>
      <c r="I144" s="9">
        <f t="shared" si="2"/>
        <v>77.26</v>
      </c>
      <c r="J144" s="12">
        <v>1</v>
      </c>
    </row>
    <row r="145" ht="14.25" spans="1:10">
      <c r="A145" s="6">
        <v>144</v>
      </c>
      <c r="B145" s="2" t="s">
        <v>88</v>
      </c>
      <c r="C145" s="3" t="s">
        <v>86</v>
      </c>
      <c r="D145" s="3" t="s">
        <v>89</v>
      </c>
      <c r="E145" s="7">
        <v>63</v>
      </c>
      <c r="F145" s="8"/>
      <c r="G145" s="9">
        <v>84.44</v>
      </c>
      <c r="H145" s="8"/>
      <c r="I145" s="9">
        <f t="shared" si="2"/>
        <v>75.864</v>
      </c>
      <c r="J145" s="12">
        <v>2</v>
      </c>
    </row>
    <row r="146" ht="14.25" spans="1:10">
      <c r="A146" s="6">
        <v>145</v>
      </c>
      <c r="B146" s="2" t="s">
        <v>90</v>
      </c>
      <c r="C146" s="3" t="s">
        <v>86</v>
      </c>
      <c r="D146" s="3" t="s">
        <v>91</v>
      </c>
      <c r="E146" s="7">
        <v>51.75</v>
      </c>
      <c r="F146" s="8"/>
      <c r="G146" s="9">
        <v>85.65</v>
      </c>
      <c r="H146" s="8"/>
      <c r="I146" s="9">
        <f t="shared" si="2"/>
        <v>72.09</v>
      </c>
      <c r="J146" s="12">
        <v>3</v>
      </c>
    </row>
    <row r="147" ht="14.25" spans="1:10">
      <c r="A147" s="6">
        <v>146</v>
      </c>
      <c r="B147" s="2" t="s">
        <v>92</v>
      </c>
      <c r="C147" s="3" t="s">
        <v>86</v>
      </c>
      <c r="D147" s="3" t="s">
        <v>93</v>
      </c>
      <c r="E147" s="7">
        <v>50.3</v>
      </c>
      <c r="F147" s="8"/>
      <c r="G147" s="9">
        <v>80.8</v>
      </c>
      <c r="H147" s="8"/>
      <c r="I147" s="9">
        <f t="shared" si="2"/>
        <v>68.6</v>
      </c>
      <c r="J147" s="12">
        <v>4</v>
      </c>
    </row>
    <row r="148" ht="14.25" spans="1:10">
      <c r="A148" s="6">
        <v>147</v>
      </c>
      <c r="B148" s="2" t="s">
        <v>94</v>
      </c>
      <c r="C148" s="3" t="s">
        <v>86</v>
      </c>
      <c r="D148" s="3" t="s">
        <v>95</v>
      </c>
      <c r="E148" s="7">
        <v>52.7</v>
      </c>
      <c r="F148" s="8"/>
      <c r="G148" s="9">
        <v>78.66</v>
      </c>
      <c r="H148" s="8"/>
      <c r="I148" s="9">
        <f t="shared" si="2"/>
        <v>68.276</v>
      </c>
      <c r="J148" s="12">
        <v>5</v>
      </c>
    </row>
    <row r="149" ht="14.25" spans="1:10">
      <c r="A149" s="6">
        <v>148</v>
      </c>
      <c r="B149" s="2" t="s">
        <v>96</v>
      </c>
      <c r="C149" s="3" t="s">
        <v>86</v>
      </c>
      <c r="D149" s="3" t="s">
        <v>97</v>
      </c>
      <c r="E149" s="7">
        <v>52.9</v>
      </c>
      <c r="F149" s="8"/>
      <c r="G149" s="9">
        <v>78.48</v>
      </c>
      <c r="H149" s="8"/>
      <c r="I149" s="9">
        <f t="shared" si="2"/>
        <v>68.248</v>
      </c>
      <c r="J149" s="12">
        <v>6</v>
      </c>
    </row>
    <row r="150" ht="14.25" spans="1:10">
      <c r="A150" s="6">
        <v>149</v>
      </c>
      <c r="B150" s="2" t="s">
        <v>98</v>
      </c>
      <c r="C150" s="3" t="s">
        <v>86</v>
      </c>
      <c r="D150" s="3" t="s">
        <v>99</v>
      </c>
      <c r="E150" s="7">
        <v>46.55</v>
      </c>
      <c r="F150" s="8"/>
      <c r="G150" s="9">
        <v>74.76</v>
      </c>
      <c r="H150" s="8"/>
      <c r="I150" s="9">
        <f t="shared" si="2"/>
        <v>63.476</v>
      </c>
      <c r="J150" s="12">
        <v>7</v>
      </c>
    </row>
    <row r="151" ht="14.25" spans="1:10">
      <c r="A151" s="6">
        <v>150</v>
      </c>
      <c r="B151" s="2" t="s">
        <v>100</v>
      </c>
      <c r="C151" s="3" t="s">
        <v>86</v>
      </c>
      <c r="D151" s="3" t="s">
        <v>101</v>
      </c>
      <c r="E151" s="7">
        <v>45.4</v>
      </c>
      <c r="F151" s="8"/>
      <c r="G151" s="9">
        <v>74.28</v>
      </c>
      <c r="H151" s="8"/>
      <c r="I151" s="9">
        <f t="shared" si="2"/>
        <v>62.728</v>
      </c>
      <c r="J151" s="12">
        <v>8</v>
      </c>
    </row>
    <row r="152" ht="14.25" spans="1:10">
      <c r="A152" s="6">
        <v>151</v>
      </c>
      <c r="B152" s="2" t="s">
        <v>102</v>
      </c>
      <c r="C152" s="3" t="s">
        <v>86</v>
      </c>
      <c r="D152" s="3" t="s">
        <v>103</v>
      </c>
      <c r="E152" s="7">
        <v>51.15</v>
      </c>
      <c r="F152" s="8"/>
      <c r="G152" s="9">
        <v>69.88</v>
      </c>
      <c r="H152" s="8"/>
      <c r="I152" s="9">
        <f t="shared" si="2"/>
        <v>62.388</v>
      </c>
      <c r="J152" s="12">
        <v>9</v>
      </c>
    </row>
    <row r="153" ht="14.25" spans="1:10">
      <c r="A153" s="6">
        <v>152</v>
      </c>
      <c r="B153" s="2" t="s">
        <v>104</v>
      </c>
      <c r="C153" s="3" t="s">
        <v>86</v>
      </c>
      <c r="D153" s="3" t="s">
        <v>105</v>
      </c>
      <c r="E153" s="7">
        <v>48.85</v>
      </c>
      <c r="F153" s="8"/>
      <c r="G153" s="9">
        <v>71.28</v>
      </c>
      <c r="H153" s="8"/>
      <c r="I153" s="9">
        <f t="shared" si="2"/>
        <v>62.308</v>
      </c>
      <c r="J153" s="12">
        <v>10</v>
      </c>
    </row>
    <row r="154" ht="14.25" spans="1:10">
      <c r="A154" s="6">
        <v>153</v>
      </c>
      <c r="B154" s="2" t="s">
        <v>106</v>
      </c>
      <c r="C154" s="3" t="s">
        <v>86</v>
      </c>
      <c r="D154" s="3" t="s">
        <v>107</v>
      </c>
      <c r="E154" s="7">
        <v>42.4</v>
      </c>
      <c r="F154" s="8"/>
      <c r="G154" s="9">
        <v>75.36</v>
      </c>
      <c r="H154" s="8"/>
      <c r="I154" s="9">
        <f t="shared" si="2"/>
        <v>62.176</v>
      </c>
      <c r="J154" s="12">
        <v>11</v>
      </c>
    </row>
    <row r="155" ht="14.25" spans="1:10">
      <c r="A155" s="6">
        <v>154</v>
      </c>
      <c r="B155" s="2" t="s">
        <v>108</v>
      </c>
      <c r="C155" s="3" t="s">
        <v>86</v>
      </c>
      <c r="D155" s="3" t="s">
        <v>109</v>
      </c>
      <c r="E155" s="7">
        <v>41.5</v>
      </c>
      <c r="F155" s="8"/>
      <c r="G155" s="9">
        <v>70.82</v>
      </c>
      <c r="H155" s="8"/>
      <c r="I155" s="9">
        <f t="shared" si="2"/>
        <v>59.092</v>
      </c>
      <c r="J155" s="12">
        <v>12</v>
      </c>
    </row>
    <row r="156" ht="14.25" spans="1:10">
      <c r="A156" s="6">
        <v>155</v>
      </c>
      <c r="B156" s="2" t="s">
        <v>110</v>
      </c>
      <c r="C156" s="3" t="s">
        <v>86</v>
      </c>
      <c r="D156" s="3" t="s">
        <v>111</v>
      </c>
      <c r="E156" s="7">
        <v>41.2</v>
      </c>
      <c r="F156" s="8"/>
      <c r="G156" s="9">
        <v>70.34</v>
      </c>
      <c r="H156" s="8"/>
      <c r="I156" s="9">
        <f t="shared" si="2"/>
        <v>58.684</v>
      </c>
      <c r="J156" s="12">
        <v>13</v>
      </c>
    </row>
    <row r="157" ht="14.25" spans="1:10">
      <c r="A157" s="6">
        <v>156</v>
      </c>
      <c r="B157" s="2" t="s">
        <v>112</v>
      </c>
      <c r="C157" s="3" t="s">
        <v>86</v>
      </c>
      <c r="D157" s="3" t="s">
        <v>113</v>
      </c>
      <c r="E157" s="7">
        <v>40.5</v>
      </c>
      <c r="F157" s="8"/>
      <c r="G157" s="9">
        <v>70.1</v>
      </c>
      <c r="H157" s="8"/>
      <c r="I157" s="9">
        <f t="shared" si="2"/>
        <v>58.26</v>
      </c>
      <c r="J157" s="12">
        <v>14</v>
      </c>
    </row>
    <row r="158" ht="14.25" spans="1:10">
      <c r="A158" s="6">
        <v>157</v>
      </c>
      <c r="B158" s="2" t="s">
        <v>114</v>
      </c>
      <c r="C158" s="3" t="s">
        <v>86</v>
      </c>
      <c r="D158" s="3" t="s">
        <v>115</v>
      </c>
      <c r="E158" s="7">
        <v>42</v>
      </c>
      <c r="F158" s="8"/>
      <c r="G158" s="9">
        <v>68.86</v>
      </c>
      <c r="H158" s="8"/>
      <c r="I158" s="9">
        <f t="shared" si="2"/>
        <v>58.116</v>
      </c>
      <c r="J158" s="12">
        <v>15</v>
      </c>
    </row>
    <row r="159" ht="14.25" spans="1:10">
      <c r="A159" s="6">
        <v>158</v>
      </c>
      <c r="B159" s="2" t="s">
        <v>116</v>
      </c>
      <c r="C159" s="3" t="s">
        <v>86</v>
      </c>
      <c r="D159" s="3" t="s">
        <v>117</v>
      </c>
      <c r="E159" s="7">
        <v>40.7</v>
      </c>
      <c r="F159" s="8"/>
      <c r="G159" s="9">
        <v>65.46</v>
      </c>
      <c r="H159" s="8"/>
      <c r="I159" s="9">
        <f t="shared" si="2"/>
        <v>55.556</v>
      </c>
      <c r="J159" s="12">
        <v>16</v>
      </c>
    </row>
    <row r="160" ht="14.25" spans="1:10">
      <c r="A160" s="6">
        <v>159</v>
      </c>
      <c r="B160" s="3" t="s">
        <v>118</v>
      </c>
      <c r="C160" s="3" t="s">
        <v>86</v>
      </c>
      <c r="D160" s="3" t="s">
        <v>119</v>
      </c>
      <c r="E160" s="7">
        <v>71.6</v>
      </c>
      <c r="F160" s="8"/>
      <c r="G160" s="9">
        <v>0</v>
      </c>
      <c r="H160" s="8"/>
      <c r="I160" s="9">
        <f t="shared" si="2"/>
        <v>28.64</v>
      </c>
      <c r="J160" s="12"/>
    </row>
    <row r="161" spans="1:10">
      <c r="A161" s="6">
        <v>160</v>
      </c>
      <c r="B161" s="3" t="s">
        <v>120</v>
      </c>
      <c r="C161" s="3" t="s">
        <v>86</v>
      </c>
      <c r="D161" s="3" t="s">
        <v>121</v>
      </c>
      <c r="E161" s="7">
        <v>68.3</v>
      </c>
      <c r="F161" s="8"/>
      <c r="G161" s="9">
        <v>0</v>
      </c>
      <c r="H161" s="8"/>
      <c r="I161" s="9">
        <f t="shared" si="2"/>
        <v>27.32</v>
      </c>
      <c r="J161" s="8"/>
    </row>
    <row r="162" spans="1:10">
      <c r="A162" s="6">
        <v>161</v>
      </c>
      <c r="B162" s="3" t="s">
        <v>122</v>
      </c>
      <c r="C162" s="3" t="s">
        <v>86</v>
      </c>
      <c r="D162" s="3" t="s">
        <v>123</v>
      </c>
      <c r="E162" s="7">
        <v>67.7</v>
      </c>
      <c r="F162" s="8"/>
      <c r="G162" s="9">
        <v>0</v>
      </c>
      <c r="H162" s="8"/>
      <c r="I162" s="9">
        <f t="shared" si="2"/>
        <v>27.08</v>
      </c>
      <c r="J162" s="8"/>
    </row>
    <row r="163" ht="14.25" spans="1:10">
      <c r="A163" s="6">
        <v>162</v>
      </c>
      <c r="B163" s="3" t="s">
        <v>124</v>
      </c>
      <c r="C163" s="3" t="s">
        <v>86</v>
      </c>
      <c r="D163" s="3" t="s">
        <v>125</v>
      </c>
      <c r="E163" s="7">
        <v>64.7</v>
      </c>
      <c r="F163" s="8"/>
      <c r="G163" s="9">
        <v>0</v>
      </c>
      <c r="H163" s="8"/>
      <c r="I163" s="9">
        <f t="shared" si="2"/>
        <v>25.88</v>
      </c>
      <c r="J163" s="12"/>
    </row>
    <row r="164" ht="14.25" spans="1:10">
      <c r="A164" s="6">
        <v>163</v>
      </c>
      <c r="B164" s="3" t="s">
        <v>126</v>
      </c>
      <c r="C164" s="3" t="s">
        <v>86</v>
      </c>
      <c r="D164" s="3" t="s">
        <v>127</v>
      </c>
      <c r="E164" s="7">
        <v>63.5</v>
      </c>
      <c r="F164" s="8"/>
      <c r="G164" s="9">
        <v>0</v>
      </c>
      <c r="H164" s="8"/>
      <c r="I164" s="9">
        <f t="shared" si="2"/>
        <v>25.4</v>
      </c>
      <c r="J164" s="12"/>
    </row>
    <row r="165" ht="14.25" spans="1:10">
      <c r="A165" s="6">
        <v>164</v>
      </c>
      <c r="B165" s="3" t="s">
        <v>128</v>
      </c>
      <c r="C165" s="3" t="s">
        <v>86</v>
      </c>
      <c r="D165" s="3" t="s">
        <v>129</v>
      </c>
      <c r="E165" s="7">
        <v>63.1</v>
      </c>
      <c r="F165" s="8"/>
      <c r="G165" s="9">
        <v>0</v>
      </c>
      <c r="H165" s="8"/>
      <c r="I165" s="9">
        <f t="shared" si="2"/>
        <v>25.24</v>
      </c>
      <c r="J165" s="12"/>
    </row>
    <row r="166" ht="14.25" spans="1:10">
      <c r="A166" s="6">
        <v>165</v>
      </c>
      <c r="B166" s="3" t="s">
        <v>130</v>
      </c>
      <c r="C166" s="3" t="s">
        <v>86</v>
      </c>
      <c r="D166" s="3" t="s">
        <v>131</v>
      </c>
      <c r="E166" s="7">
        <v>57.6</v>
      </c>
      <c r="F166" s="8"/>
      <c r="G166" s="9">
        <v>0</v>
      </c>
      <c r="H166" s="8"/>
      <c r="I166" s="9">
        <f t="shared" si="2"/>
        <v>23.04</v>
      </c>
      <c r="J166" s="12"/>
    </row>
    <row r="167" ht="14.25" spans="1:10">
      <c r="A167" s="6">
        <v>166</v>
      </c>
      <c r="B167" s="3" t="s">
        <v>132</v>
      </c>
      <c r="C167" s="3" t="s">
        <v>86</v>
      </c>
      <c r="D167" s="3" t="s">
        <v>133</v>
      </c>
      <c r="E167" s="7">
        <v>57.05</v>
      </c>
      <c r="F167" s="8"/>
      <c r="G167" s="9">
        <v>0</v>
      </c>
      <c r="H167" s="8"/>
      <c r="I167" s="9">
        <f t="shared" si="2"/>
        <v>22.82</v>
      </c>
      <c r="J167" s="12"/>
    </row>
    <row r="168" spans="1:10">
      <c r="A168" s="6">
        <v>167</v>
      </c>
      <c r="B168" s="3" t="s">
        <v>134</v>
      </c>
      <c r="C168" s="3" t="s">
        <v>86</v>
      </c>
      <c r="D168" s="3" t="s">
        <v>135</v>
      </c>
      <c r="E168" s="7">
        <v>52.2</v>
      </c>
      <c r="F168" s="8"/>
      <c r="G168" s="9">
        <v>0</v>
      </c>
      <c r="H168" s="8"/>
      <c r="I168" s="9">
        <f t="shared" si="2"/>
        <v>20.88</v>
      </c>
      <c r="J168" s="8"/>
    </row>
    <row r="169" spans="1:10">
      <c r="A169" s="6">
        <v>168</v>
      </c>
      <c r="B169" s="3" t="s">
        <v>136</v>
      </c>
      <c r="C169" s="3" t="s">
        <v>86</v>
      </c>
      <c r="D169" s="3" t="s">
        <v>137</v>
      </c>
      <c r="E169" s="7">
        <v>51.75</v>
      </c>
      <c r="F169" s="8"/>
      <c r="G169" s="9">
        <v>0</v>
      </c>
      <c r="H169" s="8"/>
      <c r="I169" s="9">
        <f t="shared" si="2"/>
        <v>20.7</v>
      </c>
      <c r="J169" s="8"/>
    </row>
    <row r="170" ht="14.25" spans="1:10">
      <c r="A170" s="6">
        <v>169</v>
      </c>
      <c r="B170" s="3" t="s">
        <v>138</v>
      </c>
      <c r="C170" s="3" t="s">
        <v>86</v>
      </c>
      <c r="D170" s="3" t="s">
        <v>139</v>
      </c>
      <c r="E170" s="7">
        <v>47.75</v>
      </c>
      <c r="F170" s="8"/>
      <c r="G170" s="9">
        <v>0</v>
      </c>
      <c r="H170" s="8"/>
      <c r="I170" s="9">
        <f t="shared" si="2"/>
        <v>19.1</v>
      </c>
      <c r="J170" s="12"/>
    </row>
    <row r="171" ht="14.25" spans="1:10">
      <c r="A171" s="6">
        <v>170</v>
      </c>
      <c r="B171" s="3" t="s">
        <v>140</v>
      </c>
      <c r="C171" s="3" t="s">
        <v>86</v>
      </c>
      <c r="D171" s="3" t="s">
        <v>141</v>
      </c>
      <c r="E171" s="7">
        <v>46</v>
      </c>
      <c r="F171" s="8"/>
      <c r="G171" s="9">
        <v>0</v>
      </c>
      <c r="H171" s="8"/>
      <c r="I171" s="9">
        <f t="shared" si="2"/>
        <v>18.4</v>
      </c>
      <c r="J171" s="12"/>
    </row>
    <row r="172" spans="1:10">
      <c r="A172" s="6">
        <v>171</v>
      </c>
      <c r="B172" s="3" t="s">
        <v>142</v>
      </c>
      <c r="C172" s="3" t="s">
        <v>86</v>
      </c>
      <c r="D172" s="3" t="s">
        <v>143</v>
      </c>
      <c r="E172" s="7">
        <v>44.5</v>
      </c>
      <c r="F172" s="8"/>
      <c r="G172" s="9">
        <v>0</v>
      </c>
      <c r="H172" s="8"/>
      <c r="I172" s="9">
        <f t="shared" si="2"/>
        <v>17.8</v>
      </c>
      <c r="J172" s="8"/>
    </row>
    <row r="173" spans="1:10">
      <c r="A173" s="6">
        <v>172</v>
      </c>
      <c r="B173" s="3" t="s">
        <v>144</v>
      </c>
      <c r="C173" s="3" t="s">
        <v>86</v>
      </c>
      <c r="D173" s="3" t="s">
        <v>145</v>
      </c>
      <c r="E173" s="7">
        <v>44.1</v>
      </c>
      <c r="F173" s="8"/>
      <c r="G173" s="9">
        <v>0</v>
      </c>
      <c r="H173" s="8"/>
      <c r="I173" s="9">
        <f t="shared" si="2"/>
        <v>17.64</v>
      </c>
      <c r="J173" s="8"/>
    </row>
    <row r="174" ht="14.25" spans="1:10">
      <c r="A174" s="6">
        <v>173</v>
      </c>
      <c r="B174" s="3" t="s">
        <v>146</v>
      </c>
      <c r="C174" s="3" t="s">
        <v>86</v>
      </c>
      <c r="D174" s="3" t="s">
        <v>147</v>
      </c>
      <c r="E174" s="7">
        <v>43.5</v>
      </c>
      <c r="F174" s="8"/>
      <c r="G174" s="9">
        <v>0</v>
      </c>
      <c r="H174" s="8"/>
      <c r="I174" s="9">
        <f t="shared" si="2"/>
        <v>17.4</v>
      </c>
      <c r="J174" s="12"/>
    </row>
    <row r="175" ht="14.25" spans="1:10">
      <c r="A175" s="6">
        <v>174</v>
      </c>
      <c r="B175" s="3" t="s">
        <v>148</v>
      </c>
      <c r="C175" s="3" t="s">
        <v>86</v>
      </c>
      <c r="D175" s="3" t="s">
        <v>149</v>
      </c>
      <c r="E175" s="7">
        <v>43</v>
      </c>
      <c r="F175" s="8"/>
      <c r="G175" s="9">
        <v>0</v>
      </c>
      <c r="H175" s="8"/>
      <c r="I175" s="9">
        <f t="shared" si="2"/>
        <v>17.2</v>
      </c>
      <c r="J175" s="12"/>
    </row>
    <row r="176" ht="14.25" spans="1:10">
      <c r="A176" s="6">
        <v>175</v>
      </c>
      <c r="B176" s="3" t="s">
        <v>150</v>
      </c>
      <c r="C176" s="3" t="s">
        <v>86</v>
      </c>
      <c r="D176" s="3" t="s">
        <v>151</v>
      </c>
      <c r="E176" s="7">
        <v>41</v>
      </c>
      <c r="F176" s="8"/>
      <c r="G176" s="9">
        <v>0</v>
      </c>
      <c r="H176" s="8"/>
      <c r="I176" s="9">
        <f t="shared" si="2"/>
        <v>16.4</v>
      </c>
      <c r="J176" s="12"/>
    </row>
    <row r="177" ht="14.25" spans="1:10">
      <c r="A177" s="6">
        <v>176</v>
      </c>
      <c r="B177" s="3" t="s">
        <v>152</v>
      </c>
      <c r="C177" s="3" t="s">
        <v>86</v>
      </c>
      <c r="D177" s="3" t="s">
        <v>153</v>
      </c>
      <c r="E177" s="7">
        <v>40.5</v>
      </c>
      <c r="F177" s="8"/>
      <c r="G177" s="9">
        <v>0</v>
      </c>
      <c r="H177" s="8"/>
      <c r="I177" s="9">
        <f t="shared" si="2"/>
        <v>16.2</v>
      </c>
      <c r="J177" s="12"/>
    </row>
    <row r="178" ht="14.25" spans="1:10">
      <c r="A178" s="6">
        <v>177</v>
      </c>
      <c r="B178" s="2" t="s">
        <v>154</v>
      </c>
      <c r="C178" s="3" t="s">
        <v>155</v>
      </c>
      <c r="D178" s="3" t="s">
        <v>156</v>
      </c>
      <c r="E178" s="7">
        <v>76.5</v>
      </c>
      <c r="F178" s="8"/>
      <c r="G178" s="9">
        <v>88.17</v>
      </c>
      <c r="H178" s="8"/>
      <c r="I178" s="9">
        <f t="shared" si="2"/>
        <v>83.502</v>
      </c>
      <c r="J178" s="12">
        <v>1</v>
      </c>
    </row>
    <row r="179" ht="14.25" spans="1:10">
      <c r="A179" s="6">
        <v>178</v>
      </c>
      <c r="B179" s="2" t="s">
        <v>157</v>
      </c>
      <c r="C179" s="3" t="s">
        <v>155</v>
      </c>
      <c r="D179" s="3" t="s">
        <v>158</v>
      </c>
      <c r="E179" s="7">
        <v>73.25</v>
      </c>
      <c r="F179" s="8"/>
      <c r="G179" s="9">
        <v>87.74</v>
      </c>
      <c r="H179" s="8"/>
      <c r="I179" s="9">
        <f t="shared" si="2"/>
        <v>81.944</v>
      </c>
      <c r="J179" s="12">
        <v>2</v>
      </c>
    </row>
    <row r="180" ht="14.25" spans="1:10">
      <c r="A180" s="6">
        <v>179</v>
      </c>
      <c r="B180" s="2" t="s">
        <v>159</v>
      </c>
      <c r="C180" s="3" t="s">
        <v>155</v>
      </c>
      <c r="D180" s="3" t="s">
        <v>160</v>
      </c>
      <c r="E180" s="7">
        <v>74.4</v>
      </c>
      <c r="F180" s="8"/>
      <c r="G180" s="9">
        <v>86.87</v>
      </c>
      <c r="H180" s="8"/>
      <c r="I180" s="9">
        <f t="shared" si="2"/>
        <v>81.882</v>
      </c>
      <c r="J180" s="12">
        <v>3</v>
      </c>
    </row>
    <row r="181" ht="14.25" spans="1:10">
      <c r="A181" s="6">
        <v>180</v>
      </c>
      <c r="B181" s="2" t="s">
        <v>161</v>
      </c>
      <c r="C181" s="3" t="s">
        <v>155</v>
      </c>
      <c r="D181" s="3" t="s">
        <v>162</v>
      </c>
      <c r="E181" s="7">
        <v>64.7</v>
      </c>
      <c r="F181" s="8"/>
      <c r="G181" s="9">
        <v>91.7</v>
      </c>
      <c r="H181" s="8"/>
      <c r="I181" s="9">
        <f t="shared" si="2"/>
        <v>80.9</v>
      </c>
      <c r="J181" s="12">
        <v>4</v>
      </c>
    </row>
    <row r="182" ht="14.25" spans="1:10">
      <c r="A182" s="6">
        <v>181</v>
      </c>
      <c r="B182" s="2" t="s">
        <v>163</v>
      </c>
      <c r="C182" s="3" t="s">
        <v>155</v>
      </c>
      <c r="D182" s="3" t="s">
        <v>164</v>
      </c>
      <c r="E182" s="7">
        <v>65.7</v>
      </c>
      <c r="F182" s="8"/>
      <c r="G182" s="9">
        <v>89.13</v>
      </c>
      <c r="H182" s="8"/>
      <c r="I182" s="9">
        <f t="shared" si="2"/>
        <v>79.758</v>
      </c>
      <c r="J182" s="12">
        <v>5</v>
      </c>
    </row>
    <row r="183" ht="14.25" spans="1:10">
      <c r="A183" s="6">
        <v>182</v>
      </c>
      <c r="B183" s="2" t="s">
        <v>165</v>
      </c>
      <c r="C183" s="3" t="s">
        <v>155</v>
      </c>
      <c r="D183" s="3" t="s">
        <v>166</v>
      </c>
      <c r="E183" s="7">
        <v>67</v>
      </c>
      <c r="F183" s="8"/>
      <c r="G183" s="9">
        <v>88.1</v>
      </c>
      <c r="H183" s="8"/>
      <c r="I183" s="9">
        <f t="shared" si="2"/>
        <v>79.66</v>
      </c>
      <c r="J183" s="12">
        <v>6</v>
      </c>
    </row>
    <row r="184" ht="14.25" spans="1:10">
      <c r="A184" s="6">
        <v>183</v>
      </c>
      <c r="B184" s="2" t="s">
        <v>167</v>
      </c>
      <c r="C184" s="3" t="s">
        <v>155</v>
      </c>
      <c r="D184" s="3" t="s">
        <v>168</v>
      </c>
      <c r="E184" s="7">
        <v>67.5</v>
      </c>
      <c r="F184" s="8"/>
      <c r="G184" s="9">
        <v>87.75</v>
      </c>
      <c r="H184" s="8"/>
      <c r="I184" s="9">
        <f t="shared" si="2"/>
        <v>79.65</v>
      </c>
      <c r="J184" s="12">
        <v>7</v>
      </c>
    </row>
    <row r="185" ht="14.25" spans="1:10">
      <c r="A185" s="6">
        <v>184</v>
      </c>
      <c r="B185" s="2" t="s">
        <v>169</v>
      </c>
      <c r="C185" s="3" t="s">
        <v>155</v>
      </c>
      <c r="D185" s="3" t="s">
        <v>170</v>
      </c>
      <c r="E185" s="7">
        <v>70.2</v>
      </c>
      <c r="F185" s="8"/>
      <c r="G185" s="9">
        <v>85.4</v>
      </c>
      <c r="H185" s="8"/>
      <c r="I185" s="9">
        <f t="shared" si="2"/>
        <v>79.32</v>
      </c>
      <c r="J185" s="12">
        <v>8</v>
      </c>
    </row>
    <row r="186" ht="14.25" spans="1:10">
      <c r="A186" s="6">
        <v>185</v>
      </c>
      <c r="B186" s="2" t="s">
        <v>171</v>
      </c>
      <c r="C186" s="3" t="s">
        <v>155</v>
      </c>
      <c r="D186" s="3" t="s">
        <v>172</v>
      </c>
      <c r="E186" s="7">
        <v>61.4</v>
      </c>
      <c r="F186" s="8"/>
      <c r="G186" s="9">
        <v>91.09</v>
      </c>
      <c r="H186" s="8"/>
      <c r="I186" s="9">
        <f t="shared" si="2"/>
        <v>79.214</v>
      </c>
      <c r="J186" s="12">
        <v>9</v>
      </c>
    </row>
    <row r="187" ht="14.25" spans="1:10">
      <c r="A187" s="6">
        <v>186</v>
      </c>
      <c r="B187" s="2" t="s">
        <v>173</v>
      </c>
      <c r="C187" s="3" t="s">
        <v>155</v>
      </c>
      <c r="D187" s="3" t="s">
        <v>174</v>
      </c>
      <c r="E187" s="7">
        <v>68.9</v>
      </c>
      <c r="F187" s="8"/>
      <c r="G187" s="9">
        <v>85.06</v>
      </c>
      <c r="H187" s="8"/>
      <c r="I187" s="9">
        <f t="shared" si="2"/>
        <v>78.596</v>
      </c>
      <c r="J187" s="12">
        <v>10</v>
      </c>
    </row>
    <row r="188" ht="14.25" spans="1:10">
      <c r="A188" s="6">
        <v>187</v>
      </c>
      <c r="B188" s="2" t="s">
        <v>175</v>
      </c>
      <c r="C188" s="4" t="s">
        <v>155</v>
      </c>
      <c r="D188" s="4" t="s">
        <v>176</v>
      </c>
      <c r="E188" s="10">
        <v>60.8</v>
      </c>
      <c r="F188" s="8"/>
      <c r="G188" s="9">
        <v>90.4</v>
      </c>
      <c r="H188" s="8"/>
      <c r="I188" s="9">
        <f t="shared" si="2"/>
        <v>78.56</v>
      </c>
      <c r="J188" s="12">
        <v>11</v>
      </c>
    </row>
    <row r="189" ht="14.25" spans="1:10">
      <c r="A189" s="6">
        <v>188</v>
      </c>
      <c r="B189" s="2" t="s">
        <v>177</v>
      </c>
      <c r="C189" s="3" t="s">
        <v>155</v>
      </c>
      <c r="D189" s="3" t="s">
        <v>178</v>
      </c>
      <c r="E189" s="7">
        <v>64.3</v>
      </c>
      <c r="F189" s="8"/>
      <c r="G189" s="9">
        <v>87.97</v>
      </c>
      <c r="H189" s="8"/>
      <c r="I189" s="9">
        <f t="shared" si="2"/>
        <v>78.502</v>
      </c>
      <c r="J189" s="12">
        <v>12</v>
      </c>
    </row>
    <row r="190" ht="14.25" spans="1:10">
      <c r="A190" s="6">
        <v>189</v>
      </c>
      <c r="B190" s="2" t="s">
        <v>179</v>
      </c>
      <c r="C190" s="3" t="s">
        <v>155</v>
      </c>
      <c r="D190" s="3" t="s">
        <v>180</v>
      </c>
      <c r="E190" s="7">
        <v>64.5</v>
      </c>
      <c r="F190" s="8"/>
      <c r="G190" s="9">
        <v>87.56</v>
      </c>
      <c r="H190" s="8"/>
      <c r="I190" s="9">
        <f t="shared" si="2"/>
        <v>78.336</v>
      </c>
      <c r="J190" s="12">
        <v>13</v>
      </c>
    </row>
    <row r="191" ht="14.25" spans="1:10">
      <c r="A191" s="6">
        <v>190</v>
      </c>
      <c r="B191" s="2" t="s">
        <v>181</v>
      </c>
      <c r="C191" s="3" t="s">
        <v>155</v>
      </c>
      <c r="D191" s="3" t="s">
        <v>182</v>
      </c>
      <c r="E191" s="7">
        <v>63.5</v>
      </c>
      <c r="F191" s="8"/>
      <c r="G191" s="9">
        <v>87.82</v>
      </c>
      <c r="H191" s="8"/>
      <c r="I191" s="9">
        <f t="shared" si="2"/>
        <v>78.092</v>
      </c>
      <c r="J191" s="12">
        <v>14</v>
      </c>
    </row>
    <row r="192" ht="14.25" spans="1:10">
      <c r="A192" s="6">
        <v>191</v>
      </c>
      <c r="B192" s="2" t="s">
        <v>183</v>
      </c>
      <c r="C192" s="3" t="s">
        <v>155</v>
      </c>
      <c r="D192" s="3" t="s">
        <v>184</v>
      </c>
      <c r="E192" s="7">
        <v>65.5</v>
      </c>
      <c r="F192" s="8"/>
      <c r="G192" s="9">
        <v>86.32</v>
      </c>
      <c r="H192" s="8"/>
      <c r="I192" s="9">
        <f t="shared" si="2"/>
        <v>77.992</v>
      </c>
      <c r="J192" s="12">
        <v>15</v>
      </c>
    </row>
    <row r="193" ht="14.25" spans="1:10">
      <c r="A193" s="6">
        <v>192</v>
      </c>
      <c r="B193" s="2" t="s">
        <v>185</v>
      </c>
      <c r="C193" s="3" t="s">
        <v>155</v>
      </c>
      <c r="D193" s="3" t="s">
        <v>186</v>
      </c>
      <c r="E193" s="7">
        <v>62.2</v>
      </c>
      <c r="F193" s="8"/>
      <c r="G193" s="9">
        <v>88.31</v>
      </c>
      <c r="H193" s="8"/>
      <c r="I193" s="9">
        <f t="shared" si="2"/>
        <v>77.866</v>
      </c>
      <c r="J193" s="12">
        <v>16</v>
      </c>
    </row>
    <row r="194" ht="14.25" spans="1:10">
      <c r="A194" s="6">
        <v>193</v>
      </c>
      <c r="B194" s="2" t="s">
        <v>187</v>
      </c>
      <c r="C194" s="3" t="s">
        <v>155</v>
      </c>
      <c r="D194" s="3" t="s">
        <v>188</v>
      </c>
      <c r="E194" s="7">
        <v>64</v>
      </c>
      <c r="F194" s="8"/>
      <c r="G194" s="9">
        <v>86.82</v>
      </c>
      <c r="H194" s="8"/>
      <c r="I194" s="9">
        <f t="shared" ref="I194:I257" si="3">E194*0.4+G194*0.6</f>
        <v>77.692</v>
      </c>
      <c r="J194" s="12">
        <v>17</v>
      </c>
    </row>
    <row r="195" ht="14.25" spans="1:10">
      <c r="A195" s="6">
        <v>194</v>
      </c>
      <c r="B195" s="2" t="s">
        <v>189</v>
      </c>
      <c r="C195" s="3" t="s">
        <v>155</v>
      </c>
      <c r="D195" s="3" t="s">
        <v>190</v>
      </c>
      <c r="E195" s="7">
        <v>66.5</v>
      </c>
      <c r="F195" s="8"/>
      <c r="G195" s="9">
        <v>84.8</v>
      </c>
      <c r="H195" s="8"/>
      <c r="I195" s="9">
        <f t="shared" si="3"/>
        <v>77.48</v>
      </c>
      <c r="J195" s="12">
        <v>18</v>
      </c>
    </row>
    <row r="196" ht="14.25" spans="1:10">
      <c r="A196" s="6">
        <v>195</v>
      </c>
      <c r="B196" s="2" t="s">
        <v>191</v>
      </c>
      <c r="C196" s="3" t="s">
        <v>155</v>
      </c>
      <c r="D196" s="3" t="s">
        <v>192</v>
      </c>
      <c r="E196" s="7">
        <v>65</v>
      </c>
      <c r="F196" s="8"/>
      <c r="G196" s="9">
        <v>85.75</v>
      </c>
      <c r="H196" s="8"/>
      <c r="I196" s="9">
        <f t="shared" si="3"/>
        <v>77.45</v>
      </c>
      <c r="J196" s="12">
        <v>19</v>
      </c>
    </row>
    <row r="197" ht="14.25" spans="1:10">
      <c r="A197" s="6">
        <v>196</v>
      </c>
      <c r="B197" s="2" t="s">
        <v>193</v>
      </c>
      <c r="C197" s="3" t="s">
        <v>155</v>
      </c>
      <c r="D197" s="3" t="s">
        <v>194</v>
      </c>
      <c r="E197" s="7">
        <v>66.8</v>
      </c>
      <c r="F197" s="8"/>
      <c r="G197" s="9">
        <v>84.15</v>
      </c>
      <c r="H197" s="8"/>
      <c r="I197" s="9">
        <f t="shared" si="3"/>
        <v>77.21</v>
      </c>
      <c r="J197" s="12">
        <v>20</v>
      </c>
    </row>
    <row r="198" ht="14.25" spans="1:10">
      <c r="A198" s="6">
        <v>197</v>
      </c>
      <c r="B198" s="2" t="s">
        <v>195</v>
      </c>
      <c r="C198" s="3" t="s">
        <v>155</v>
      </c>
      <c r="D198" s="3" t="s">
        <v>196</v>
      </c>
      <c r="E198" s="7">
        <v>66.85</v>
      </c>
      <c r="F198" s="8"/>
      <c r="G198" s="9">
        <v>82.84</v>
      </c>
      <c r="H198" s="8"/>
      <c r="I198" s="9">
        <f t="shared" si="3"/>
        <v>76.444</v>
      </c>
      <c r="J198" s="12">
        <v>21</v>
      </c>
    </row>
    <row r="199" ht="14.25" spans="1:10">
      <c r="A199" s="6">
        <v>198</v>
      </c>
      <c r="B199" s="3" t="s">
        <v>197</v>
      </c>
      <c r="C199" s="3" t="s">
        <v>155</v>
      </c>
      <c r="D199" s="3" t="s">
        <v>198</v>
      </c>
      <c r="E199" s="7">
        <v>62.8</v>
      </c>
      <c r="F199" s="8"/>
      <c r="G199" s="9">
        <v>85.06</v>
      </c>
      <c r="H199" s="8"/>
      <c r="I199" s="9">
        <f t="shared" si="3"/>
        <v>76.156</v>
      </c>
      <c r="J199" s="12"/>
    </row>
    <row r="200" ht="14.25" spans="1:10">
      <c r="A200" s="6">
        <v>199</v>
      </c>
      <c r="B200" s="3" t="s">
        <v>199</v>
      </c>
      <c r="C200" s="3" t="s">
        <v>155</v>
      </c>
      <c r="D200" s="3" t="s">
        <v>200</v>
      </c>
      <c r="E200" s="7">
        <v>62.3</v>
      </c>
      <c r="F200" s="8"/>
      <c r="G200" s="9">
        <v>85.12</v>
      </c>
      <c r="H200" s="8"/>
      <c r="I200" s="9">
        <f t="shared" si="3"/>
        <v>75.992</v>
      </c>
      <c r="J200" s="12"/>
    </row>
    <row r="201" ht="14.25" spans="1:10">
      <c r="A201" s="6">
        <v>200</v>
      </c>
      <c r="B201" s="4" t="s">
        <v>201</v>
      </c>
      <c r="C201" s="3" t="s">
        <v>155</v>
      </c>
      <c r="D201" s="3" t="s">
        <v>202</v>
      </c>
      <c r="E201" s="7">
        <v>67.3</v>
      </c>
      <c r="F201" s="8"/>
      <c r="G201" s="9">
        <v>81.16</v>
      </c>
      <c r="H201" s="8"/>
      <c r="I201" s="9">
        <f t="shared" si="3"/>
        <v>75.616</v>
      </c>
      <c r="J201" s="12"/>
    </row>
    <row r="202" ht="14.25" spans="1:10">
      <c r="A202" s="6">
        <v>201</v>
      </c>
      <c r="B202" s="3" t="s">
        <v>203</v>
      </c>
      <c r="C202" s="3" t="s">
        <v>155</v>
      </c>
      <c r="D202" s="3" t="s">
        <v>204</v>
      </c>
      <c r="E202" s="7">
        <v>63.3</v>
      </c>
      <c r="F202" s="8"/>
      <c r="G202" s="9">
        <v>83.82</v>
      </c>
      <c r="H202" s="8"/>
      <c r="I202" s="9">
        <f t="shared" si="3"/>
        <v>75.612</v>
      </c>
      <c r="J202" s="12"/>
    </row>
    <row r="203" ht="14.25" spans="1:10">
      <c r="A203" s="6">
        <v>202</v>
      </c>
      <c r="B203" s="3" t="s">
        <v>205</v>
      </c>
      <c r="C203" s="3" t="s">
        <v>155</v>
      </c>
      <c r="D203" s="3" t="s">
        <v>206</v>
      </c>
      <c r="E203" s="7">
        <v>61.4</v>
      </c>
      <c r="F203" s="8"/>
      <c r="G203" s="9">
        <v>84.99</v>
      </c>
      <c r="H203" s="8"/>
      <c r="I203" s="9">
        <f t="shared" si="3"/>
        <v>75.554</v>
      </c>
      <c r="J203" s="12"/>
    </row>
    <row r="204" ht="14.25" spans="1:10">
      <c r="A204" s="6">
        <v>203</v>
      </c>
      <c r="B204" s="3" t="s">
        <v>207</v>
      </c>
      <c r="C204" s="3" t="s">
        <v>155</v>
      </c>
      <c r="D204" s="3" t="s">
        <v>208</v>
      </c>
      <c r="E204" s="7">
        <v>63.2</v>
      </c>
      <c r="F204" s="8"/>
      <c r="G204" s="9">
        <v>83.22</v>
      </c>
      <c r="H204" s="8"/>
      <c r="I204" s="9">
        <f t="shared" si="3"/>
        <v>75.212</v>
      </c>
      <c r="J204" s="12"/>
    </row>
    <row r="205" ht="14.25" spans="1:10">
      <c r="A205" s="6">
        <v>204</v>
      </c>
      <c r="B205" s="3" t="s">
        <v>209</v>
      </c>
      <c r="C205" s="3" t="s">
        <v>155</v>
      </c>
      <c r="D205" s="3" t="s">
        <v>210</v>
      </c>
      <c r="E205" s="7">
        <v>63.7</v>
      </c>
      <c r="F205" s="8"/>
      <c r="G205" s="9">
        <v>82.74</v>
      </c>
      <c r="H205" s="8"/>
      <c r="I205" s="9">
        <f t="shared" si="3"/>
        <v>75.124</v>
      </c>
      <c r="J205" s="12"/>
    </row>
    <row r="206" ht="14.25" spans="1:10">
      <c r="A206" s="6">
        <v>205</v>
      </c>
      <c r="B206" s="3" t="s">
        <v>211</v>
      </c>
      <c r="C206" s="3" t="s">
        <v>155</v>
      </c>
      <c r="D206" s="3" t="s">
        <v>212</v>
      </c>
      <c r="E206" s="7">
        <v>65</v>
      </c>
      <c r="F206" s="8"/>
      <c r="G206" s="9">
        <v>81.5</v>
      </c>
      <c r="H206" s="8"/>
      <c r="I206" s="9">
        <f t="shared" si="3"/>
        <v>74.9</v>
      </c>
      <c r="J206" s="12"/>
    </row>
    <row r="207" spans="1:10">
      <c r="A207" s="6">
        <v>206</v>
      </c>
      <c r="B207" s="3" t="s">
        <v>213</v>
      </c>
      <c r="C207" s="3" t="s">
        <v>155</v>
      </c>
      <c r="D207" s="3" t="s">
        <v>214</v>
      </c>
      <c r="E207" s="7">
        <v>61.5</v>
      </c>
      <c r="F207" s="8"/>
      <c r="G207" s="9">
        <v>83.81</v>
      </c>
      <c r="H207" s="8"/>
      <c r="I207" s="9">
        <f t="shared" si="3"/>
        <v>74.886</v>
      </c>
      <c r="J207" s="8"/>
    </row>
    <row r="208" spans="1:10">
      <c r="A208" s="6">
        <v>207</v>
      </c>
      <c r="B208" s="3" t="s">
        <v>215</v>
      </c>
      <c r="C208" s="3" t="s">
        <v>155</v>
      </c>
      <c r="D208" s="3" t="s">
        <v>216</v>
      </c>
      <c r="E208" s="7">
        <v>62.7</v>
      </c>
      <c r="F208" s="8"/>
      <c r="G208" s="9">
        <v>82.96</v>
      </c>
      <c r="H208" s="8"/>
      <c r="I208" s="9">
        <f t="shared" si="3"/>
        <v>74.856</v>
      </c>
      <c r="J208" s="8"/>
    </row>
    <row r="209" spans="1:10">
      <c r="A209" s="6">
        <v>208</v>
      </c>
      <c r="B209" s="4" t="s">
        <v>217</v>
      </c>
      <c r="C209" s="4" t="s">
        <v>155</v>
      </c>
      <c r="D209" s="4" t="s">
        <v>218</v>
      </c>
      <c r="E209" s="10">
        <v>61.2</v>
      </c>
      <c r="F209" s="8"/>
      <c r="G209" s="9">
        <v>83.8</v>
      </c>
      <c r="H209" s="8"/>
      <c r="I209" s="9">
        <f t="shared" si="3"/>
        <v>74.76</v>
      </c>
      <c r="J209" s="8"/>
    </row>
    <row r="210" ht="14.25" spans="1:10">
      <c r="A210" s="6">
        <v>209</v>
      </c>
      <c r="B210" s="3" t="s">
        <v>219</v>
      </c>
      <c r="C210" s="3" t="s">
        <v>155</v>
      </c>
      <c r="D210" s="3" t="s">
        <v>220</v>
      </c>
      <c r="E210" s="7">
        <v>63.2</v>
      </c>
      <c r="F210" s="8"/>
      <c r="G210" s="9">
        <v>81.88</v>
      </c>
      <c r="H210" s="8"/>
      <c r="I210" s="9">
        <f t="shared" si="3"/>
        <v>74.408</v>
      </c>
      <c r="J210" s="12"/>
    </row>
    <row r="211" ht="14.25" spans="1:10">
      <c r="A211" s="6">
        <v>210</v>
      </c>
      <c r="B211" s="3" t="s">
        <v>221</v>
      </c>
      <c r="C211" s="3" t="s">
        <v>155</v>
      </c>
      <c r="D211" s="3" t="s">
        <v>222</v>
      </c>
      <c r="E211" s="7">
        <v>67.6</v>
      </c>
      <c r="F211" s="8"/>
      <c r="G211" s="9">
        <v>78.72</v>
      </c>
      <c r="H211" s="8"/>
      <c r="I211" s="9">
        <f t="shared" si="3"/>
        <v>74.272</v>
      </c>
      <c r="J211" s="12"/>
    </row>
    <row r="212" ht="14.25" spans="1:10">
      <c r="A212" s="6">
        <v>211</v>
      </c>
      <c r="B212" s="3" t="s">
        <v>223</v>
      </c>
      <c r="C212" s="3" t="s">
        <v>155</v>
      </c>
      <c r="D212" s="3" t="s">
        <v>224</v>
      </c>
      <c r="E212" s="7">
        <v>64.4</v>
      </c>
      <c r="F212" s="8"/>
      <c r="G212" s="9">
        <v>80.71</v>
      </c>
      <c r="H212" s="8"/>
      <c r="I212" s="9">
        <f t="shared" si="3"/>
        <v>74.186</v>
      </c>
      <c r="J212" s="12"/>
    </row>
    <row r="213" ht="14.25" spans="1:10">
      <c r="A213" s="6">
        <v>212</v>
      </c>
      <c r="B213" s="3" t="s">
        <v>225</v>
      </c>
      <c r="C213" s="3" t="s">
        <v>155</v>
      </c>
      <c r="D213" s="3" t="s">
        <v>226</v>
      </c>
      <c r="E213" s="7">
        <v>66.5</v>
      </c>
      <c r="F213" s="8"/>
      <c r="G213" s="9">
        <v>78.82</v>
      </c>
      <c r="H213" s="8"/>
      <c r="I213" s="9">
        <f t="shared" si="3"/>
        <v>73.892</v>
      </c>
      <c r="J213" s="12"/>
    </row>
    <row r="214" spans="1:10">
      <c r="A214" s="6">
        <v>213</v>
      </c>
      <c r="B214" s="3" t="s">
        <v>227</v>
      </c>
      <c r="C214" s="3" t="s">
        <v>155</v>
      </c>
      <c r="D214" s="3" t="s">
        <v>228</v>
      </c>
      <c r="E214" s="7">
        <v>65.3</v>
      </c>
      <c r="F214" s="8"/>
      <c r="G214" s="9">
        <v>79.57</v>
      </c>
      <c r="H214" s="8"/>
      <c r="I214" s="9">
        <f t="shared" si="3"/>
        <v>73.862</v>
      </c>
      <c r="J214" s="8"/>
    </row>
    <row r="215" spans="1:10">
      <c r="A215" s="6">
        <v>214</v>
      </c>
      <c r="B215" s="4" t="s">
        <v>229</v>
      </c>
      <c r="C215" s="4" t="s">
        <v>155</v>
      </c>
      <c r="D215" s="4" t="s">
        <v>230</v>
      </c>
      <c r="E215" s="10">
        <v>61</v>
      </c>
      <c r="F215" s="8"/>
      <c r="G215" s="9">
        <v>81.47</v>
      </c>
      <c r="H215" s="8"/>
      <c r="I215" s="9">
        <f t="shared" si="3"/>
        <v>73.282</v>
      </c>
      <c r="J215" s="8"/>
    </row>
    <row r="216" ht="14.25" spans="1:10">
      <c r="A216" s="6">
        <v>215</v>
      </c>
      <c r="B216" s="3" t="s">
        <v>231</v>
      </c>
      <c r="C216" s="3" t="s">
        <v>155</v>
      </c>
      <c r="D216" s="3" t="s">
        <v>232</v>
      </c>
      <c r="E216" s="7">
        <v>64.6</v>
      </c>
      <c r="F216" s="8"/>
      <c r="G216" s="9">
        <v>78.06</v>
      </c>
      <c r="H216" s="8"/>
      <c r="I216" s="9">
        <f t="shared" si="3"/>
        <v>72.676</v>
      </c>
      <c r="J216" s="12"/>
    </row>
    <row r="217" spans="1:10">
      <c r="A217" s="6">
        <v>216</v>
      </c>
      <c r="B217" s="4" t="s">
        <v>233</v>
      </c>
      <c r="C217" s="4" t="s">
        <v>155</v>
      </c>
      <c r="D217" s="4" t="s">
        <v>234</v>
      </c>
      <c r="E217" s="10">
        <v>60.6</v>
      </c>
      <c r="F217" s="8"/>
      <c r="G217" s="9">
        <v>80.5</v>
      </c>
      <c r="H217" s="8"/>
      <c r="I217" s="9">
        <f t="shared" si="3"/>
        <v>72.54</v>
      </c>
      <c r="J217" s="8"/>
    </row>
    <row r="218" ht="14.25" spans="1:10">
      <c r="A218" s="6">
        <v>217</v>
      </c>
      <c r="B218" s="3" t="s">
        <v>235</v>
      </c>
      <c r="C218" s="3" t="s">
        <v>155</v>
      </c>
      <c r="D218" s="3" t="s">
        <v>236</v>
      </c>
      <c r="E218" s="7">
        <v>67.7</v>
      </c>
      <c r="F218" s="8"/>
      <c r="G218" s="9">
        <v>75.23</v>
      </c>
      <c r="H218" s="8"/>
      <c r="I218" s="9">
        <f t="shared" si="3"/>
        <v>72.218</v>
      </c>
      <c r="J218" s="12"/>
    </row>
    <row r="219" spans="1:10">
      <c r="A219" s="6">
        <v>218</v>
      </c>
      <c r="B219" s="3" t="s">
        <v>237</v>
      </c>
      <c r="C219" s="3" t="s">
        <v>155</v>
      </c>
      <c r="D219" s="3" t="s">
        <v>238</v>
      </c>
      <c r="E219" s="7">
        <v>60.5</v>
      </c>
      <c r="F219" s="8"/>
      <c r="G219" s="9">
        <v>79.47</v>
      </c>
      <c r="H219" s="8"/>
      <c r="I219" s="9">
        <f t="shared" si="3"/>
        <v>71.882</v>
      </c>
      <c r="J219" s="8"/>
    </row>
    <row r="220" spans="1:10">
      <c r="A220" s="6">
        <v>219</v>
      </c>
      <c r="B220" s="3" t="s">
        <v>239</v>
      </c>
      <c r="C220" s="3" t="s">
        <v>155</v>
      </c>
      <c r="D220" s="3" t="s">
        <v>240</v>
      </c>
      <c r="E220" s="7">
        <v>62</v>
      </c>
      <c r="F220" s="8"/>
      <c r="G220" s="9">
        <v>77.89</v>
      </c>
      <c r="H220" s="8"/>
      <c r="I220" s="9">
        <f t="shared" si="3"/>
        <v>71.534</v>
      </c>
      <c r="J220" s="8"/>
    </row>
    <row r="221" spans="1:10">
      <c r="A221" s="6">
        <v>220</v>
      </c>
      <c r="B221" s="3" t="s">
        <v>241</v>
      </c>
      <c r="C221" s="3" t="s">
        <v>155</v>
      </c>
      <c r="D221" s="3" t="s">
        <v>242</v>
      </c>
      <c r="E221" s="7">
        <v>64.75</v>
      </c>
      <c r="F221" s="8"/>
      <c r="G221" s="9">
        <v>75.37</v>
      </c>
      <c r="H221" s="8"/>
      <c r="I221" s="9">
        <f t="shared" si="3"/>
        <v>71.122</v>
      </c>
      <c r="J221" s="8"/>
    </row>
    <row r="222" spans="1:10">
      <c r="A222" s="6">
        <v>221</v>
      </c>
      <c r="B222" s="4" t="s">
        <v>243</v>
      </c>
      <c r="C222" s="4" t="s">
        <v>155</v>
      </c>
      <c r="D222" s="4" t="s">
        <v>244</v>
      </c>
      <c r="E222" s="10">
        <v>61.2</v>
      </c>
      <c r="F222" s="8"/>
      <c r="G222" s="9">
        <v>76.94</v>
      </c>
      <c r="H222" s="8"/>
      <c r="I222" s="9">
        <f t="shared" si="3"/>
        <v>70.644</v>
      </c>
      <c r="J222" s="8"/>
    </row>
    <row r="223" spans="1:10">
      <c r="A223" s="6">
        <v>222</v>
      </c>
      <c r="B223" s="4" t="s">
        <v>245</v>
      </c>
      <c r="C223" s="4" t="s">
        <v>155</v>
      </c>
      <c r="D223" s="4" t="s">
        <v>246</v>
      </c>
      <c r="E223" s="10">
        <v>60.7</v>
      </c>
      <c r="F223" s="8"/>
      <c r="G223" s="9">
        <v>71.84</v>
      </c>
      <c r="H223" s="8"/>
      <c r="I223" s="9">
        <f t="shared" si="3"/>
        <v>67.384</v>
      </c>
      <c r="J223" s="8"/>
    </row>
    <row r="224" ht="14.25" spans="1:10">
      <c r="A224" s="6">
        <v>223</v>
      </c>
      <c r="B224" s="3" t="s">
        <v>247</v>
      </c>
      <c r="C224" s="3" t="s">
        <v>155</v>
      </c>
      <c r="D224" s="3" t="s">
        <v>248</v>
      </c>
      <c r="E224" s="7">
        <v>76</v>
      </c>
      <c r="F224" s="8"/>
      <c r="G224" s="9">
        <v>0</v>
      </c>
      <c r="H224" s="8"/>
      <c r="I224" s="9">
        <f t="shared" si="3"/>
        <v>30.4</v>
      </c>
      <c r="J224" s="12"/>
    </row>
    <row r="225" ht="14.25" spans="1:10">
      <c r="A225" s="6">
        <v>224</v>
      </c>
      <c r="B225" s="3" t="s">
        <v>249</v>
      </c>
      <c r="C225" s="3" t="s">
        <v>155</v>
      </c>
      <c r="D225" s="3" t="s">
        <v>250</v>
      </c>
      <c r="E225" s="7">
        <v>70.9</v>
      </c>
      <c r="F225" s="8"/>
      <c r="G225" s="9">
        <v>0</v>
      </c>
      <c r="H225" s="8"/>
      <c r="I225" s="9">
        <f t="shared" si="3"/>
        <v>28.36</v>
      </c>
      <c r="J225" s="12"/>
    </row>
    <row r="226" ht="14.25" spans="1:10">
      <c r="A226" s="6">
        <v>225</v>
      </c>
      <c r="B226" s="3" t="s">
        <v>251</v>
      </c>
      <c r="C226" s="3" t="s">
        <v>155</v>
      </c>
      <c r="D226" s="3" t="s">
        <v>252</v>
      </c>
      <c r="E226" s="7">
        <v>70</v>
      </c>
      <c r="F226" s="8"/>
      <c r="G226" s="8">
        <v>0</v>
      </c>
      <c r="H226" s="8"/>
      <c r="I226" s="9">
        <f t="shared" si="3"/>
        <v>28</v>
      </c>
      <c r="J226" s="12"/>
    </row>
    <row r="227" ht="14.25" spans="1:10">
      <c r="A227" s="6">
        <v>226</v>
      </c>
      <c r="B227" s="3" t="s">
        <v>253</v>
      </c>
      <c r="C227" s="3" t="s">
        <v>155</v>
      </c>
      <c r="D227" s="3" t="s">
        <v>254</v>
      </c>
      <c r="E227" s="7">
        <v>67.5</v>
      </c>
      <c r="F227" s="8"/>
      <c r="G227" s="9">
        <v>0</v>
      </c>
      <c r="H227" s="8"/>
      <c r="I227" s="9">
        <f t="shared" si="3"/>
        <v>27</v>
      </c>
      <c r="J227" s="12"/>
    </row>
    <row r="228" ht="14.25" spans="1:10">
      <c r="A228" s="6">
        <v>227</v>
      </c>
      <c r="B228" s="3" t="s">
        <v>255</v>
      </c>
      <c r="C228" s="3" t="s">
        <v>155</v>
      </c>
      <c r="D228" s="3" t="s">
        <v>256</v>
      </c>
      <c r="E228" s="7">
        <v>66.9</v>
      </c>
      <c r="F228" s="8"/>
      <c r="G228" s="9">
        <v>0</v>
      </c>
      <c r="H228" s="8"/>
      <c r="I228" s="9">
        <f t="shared" si="3"/>
        <v>26.76</v>
      </c>
      <c r="J228" s="12"/>
    </row>
    <row r="229" spans="1:10">
      <c r="A229" s="6">
        <v>228</v>
      </c>
      <c r="B229" s="3" t="s">
        <v>257</v>
      </c>
      <c r="C229" s="3" t="s">
        <v>155</v>
      </c>
      <c r="D229" s="3" t="s">
        <v>258</v>
      </c>
      <c r="E229" s="7">
        <v>65</v>
      </c>
      <c r="F229" s="8"/>
      <c r="G229" s="14">
        <v>0</v>
      </c>
      <c r="H229" s="8"/>
      <c r="I229" s="9">
        <f t="shared" si="3"/>
        <v>26</v>
      </c>
      <c r="J229" s="8"/>
    </row>
    <row r="230" spans="1:10">
      <c r="A230" s="6">
        <v>229</v>
      </c>
      <c r="B230" s="3" t="s">
        <v>259</v>
      </c>
      <c r="C230" s="3" t="s">
        <v>155</v>
      </c>
      <c r="D230" s="3" t="s">
        <v>260</v>
      </c>
      <c r="E230" s="7">
        <v>64.9</v>
      </c>
      <c r="F230" s="8"/>
      <c r="G230" s="9">
        <v>0</v>
      </c>
      <c r="H230" s="8"/>
      <c r="I230" s="9">
        <f t="shared" si="3"/>
        <v>25.96</v>
      </c>
      <c r="J230" s="8"/>
    </row>
    <row r="231" ht="14.25" spans="1:10">
      <c r="A231" s="6">
        <v>230</v>
      </c>
      <c r="B231" s="3" t="s">
        <v>261</v>
      </c>
      <c r="C231" s="3" t="s">
        <v>155</v>
      </c>
      <c r="D231" s="3" t="s">
        <v>262</v>
      </c>
      <c r="E231" s="7">
        <v>64.7</v>
      </c>
      <c r="F231" s="8"/>
      <c r="G231" s="9">
        <v>0</v>
      </c>
      <c r="H231" s="8"/>
      <c r="I231" s="9">
        <f t="shared" si="3"/>
        <v>25.88</v>
      </c>
      <c r="J231" s="12"/>
    </row>
    <row r="232" ht="14.25" spans="1:10">
      <c r="A232" s="6">
        <v>231</v>
      </c>
      <c r="B232" s="3" t="s">
        <v>263</v>
      </c>
      <c r="C232" s="3" t="s">
        <v>155</v>
      </c>
      <c r="D232" s="3" t="s">
        <v>264</v>
      </c>
      <c r="E232" s="7">
        <v>64.1</v>
      </c>
      <c r="F232" s="8"/>
      <c r="G232" s="9">
        <v>0</v>
      </c>
      <c r="H232" s="8"/>
      <c r="I232" s="9">
        <f t="shared" si="3"/>
        <v>25.64</v>
      </c>
      <c r="J232" s="12"/>
    </row>
    <row r="233" ht="14.25" spans="1:10">
      <c r="A233" s="6">
        <v>232</v>
      </c>
      <c r="B233" s="3" t="s">
        <v>265</v>
      </c>
      <c r="C233" s="3" t="s">
        <v>155</v>
      </c>
      <c r="D233" s="3" t="s">
        <v>266</v>
      </c>
      <c r="E233" s="7">
        <v>64</v>
      </c>
      <c r="F233" s="8"/>
      <c r="G233" s="9">
        <v>0</v>
      </c>
      <c r="H233" s="8"/>
      <c r="I233" s="9">
        <f t="shared" si="3"/>
        <v>25.6</v>
      </c>
      <c r="J233" s="12"/>
    </row>
    <row r="234" spans="1:10">
      <c r="A234" s="6">
        <v>233</v>
      </c>
      <c r="B234" s="3" t="s">
        <v>267</v>
      </c>
      <c r="C234" s="3" t="s">
        <v>155</v>
      </c>
      <c r="D234" s="3" t="s">
        <v>268</v>
      </c>
      <c r="E234" s="7">
        <v>63.2</v>
      </c>
      <c r="F234" s="8"/>
      <c r="G234" s="9">
        <v>0</v>
      </c>
      <c r="H234" s="8"/>
      <c r="I234" s="9">
        <f t="shared" si="3"/>
        <v>25.28</v>
      </c>
      <c r="J234" s="8"/>
    </row>
    <row r="235" spans="1:10">
      <c r="A235" s="6">
        <v>234</v>
      </c>
      <c r="B235" s="3" t="s">
        <v>269</v>
      </c>
      <c r="C235" s="3" t="s">
        <v>155</v>
      </c>
      <c r="D235" s="3" t="s">
        <v>270</v>
      </c>
      <c r="E235" s="7">
        <v>62.8</v>
      </c>
      <c r="F235" s="8"/>
      <c r="G235" s="9">
        <v>0</v>
      </c>
      <c r="H235" s="8"/>
      <c r="I235" s="9">
        <f t="shared" si="3"/>
        <v>25.12</v>
      </c>
      <c r="J235" s="8"/>
    </row>
    <row r="236" spans="1:10">
      <c r="A236" s="6">
        <v>235</v>
      </c>
      <c r="B236" s="3" t="s">
        <v>271</v>
      </c>
      <c r="C236" s="3" t="s">
        <v>155</v>
      </c>
      <c r="D236" s="3" t="s">
        <v>272</v>
      </c>
      <c r="E236" s="7">
        <v>62.2</v>
      </c>
      <c r="F236" s="8"/>
      <c r="G236" s="9">
        <v>0</v>
      </c>
      <c r="H236" s="8"/>
      <c r="I236" s="9">
        <f t="shared" si="3"/>
        <v>24.88</v>
      </c>
      <c r="J236" s="8"/>
    </row>
    <row r="237" spans="1:10">
      <c r="A237" s="6">
        <v>236</v>
      </c>
      <c r="B237" s="3" t="s">
        <v>273</v>
      </c>
      <c r="C237" s="3" t="s">
        <v>155</v>
      </c>
      <c r="D237" s="3" t="s">
        <v>274</v>
      </c>
      <c r="E237" s="7">
        <v>62.2</v>
      </c>
      <c r="F237" s="8"/>
      <c r="G237" s="9">
        <v>0</v>
      </c>
      <c r="H237" s="8"/>
      <c r="I237" s="9">
        <f t="shared" si="3"/>
        <v>24.88</v>
      </c>
      <c r="J237" s="8"/>
    </row>
    <row r="238" spans="1:10">
      <c r="A238" s="6">
        <v>237</v>
      </c>
      <c r="B238" s="3" t="s">
        <v>275</v>
      </c>
      <c r="C238" s="3" t="s">
        <v>155</v>
      </c>
      <c r="D238" s="3" t="s">
        <v>276</v>
      </c>
      <c r="E238" s="7">
        <v>62</v>
      </c>
      <c r="F238" s="8"/>
      <c r="G238" s="9">
        <v>0</v>
      </c>
      <c r="H238" s="8"/>
      <c r="I238" s="9">
        <f t="shared" si="3"/>
        <v>24.8</v>
      </c>
      <c r="J238" s="8"/>
    </row>
    <row r="239" spans="1:10">
      <c r="A239" s="6">
        <v>238</v>
      </c>
      <c r="B239" s="3" t="s">
        <v>277</v>
      </c>
      <c r="C239" s="3" t="s">
        <v>155</v>
      </c>
      <c r="D239" s="3" t="s">
        <v>278</v>
      </c>
      <c r="E239" s="7">
        <v>61.9</v>
      </c>
      <c r="F239" s="8"/>
      <c r="G239" s="9">
        <v>0</v>
      </c>
      <c r="H239" s="8"/>
      <c r="I239" s="9">
        <f t="shared" si="3"/>
        <v>24.76</v>
      </c>
      <c r="J239" s="8"/>
    </row>
    <row r="240" spans="1:10">
      <c r="A240" s="6">
        <v>239</v>
      </c>
      <c r="B240" s="4" t="s">
        <v>279</v>
      </c>
      <c r="C240" s="4" t="s">
        <v>155</v>
      </c>
      <c r="D240" s="4" t="s">
        <v>280</v>
      </c>
      <c r="E240" s="10">
        <v>60.9</v>
      </c>
      <c r="F240" s="8"/>
      <c r="G240" s="9">
        <v>0</v>
      </c>
      <c r="H240" s="8"/>
      <c r="I240" s="9">
        <f t="shared" si="3"/>
        <v>24.36</v>
      </c>
      <c r="J240" s="8"/>
    </row>
    <row r="241" ht="14.25" spans="1:10">
      <c r="A241" s="6">
        <v>240</v>
      </c>
      <c r="B241" s="2" t="s">
        <v>281</v>
      </c>
      <c r="C241" s="2" t="s">
        <v>282</v>
      </c>
      <c r="D241" s="2" t="s">
        <v>283</v>
      </c>
      <c r="E241" s="15">
        <v>46</v>
      </c>
      <c r="F241" s="16"/>
      <c r="G241" s="17">
        <v>85.34</v>
      </c>
      <c r="H241" s="16"/>
      <c r="I241" s="9">
        <f t="shared" si="3"/>
        <v>69.604</v>
      </c>
      <c r="J241" s="18">
        <v>1</v>
      </c>
    </row>
    <row r="242" ht="14.25" spans="1:10">
      <c r="A242" s="6">
        <v>241</v>
      </c>
      <c r="B242" s="2" t="s">
        <v>284</v>
      </c>
      <c r="C242" s="2" t="s">
        <v>282</v>
      </c>
      <c r="D242" s="2" t="s">
        <v>285</v>
      </c>
      <c r="E242" s="15">
        <v>46.2</v>
      </c>
      <c r="F242" s="16"/>
      <c r="G242" s="17">
        <v>83.09</v>
      </c>
      <c r="H242" s="16"/>
      <c r="I242" s="9">
        <f t="shared" si="3"/>
        <v>68.334</v>
      </c>
      <c r="J242" s="18">
        <v>2</v>
      </c>
    </row>
    <row r="243" ht="14.25" spans="1:10">
      <c r="A243" s="6">
        <v>242</v>
      </c>
      <c r="B243" s="2" t="s">
        <v>286</v>
      </c>
      <c r="C243" s="2" t="s">
        <v>282</v>
      </c>
      <c r="D243" s="2" t="s">
        <v>287</v>
      </c>
      <c r="E243" s="15">
        <v>46</v>
      </c>
      <c r="F243" s="16"/>
      <c r="G243" s="17">
        <v>83.16</v>
      </c>
      <c r="H243" s="16"/>
      <c r="I243" s="9">
        <f t="shared" si="3"/>
        <v>68.296</v>
      </c>
      <c r="J243" s="18">
        <v>3</v>
      </c>
    </row>
    <row r="244" ht="14.25" spans="1:10">
      <c r="A244" s="6">
        <v>243</v>
      </c>
      <c r="B244" s="2" t="s">
        <v>288</v>
      </c>
      <c r="C244" s="2" t="s">
        <v>282</v>
      </c>
      <c r="D244" s="2" t="s">
        <v>289</v>
      </c>
      <c r="E244" s="15">
        <v>41.5</v>
      </c>
      <c r="F244" s="16"/>
      <c r="G244" s="17">
        <v>85.36</v>
      </c>
      <c r="H244" s="16"/>
      <c r="I244" s="9">
        <f t="shared" si="3"/>
        <v>67.816</v>
      </c>
      <c r="J244" s="18">
        <v>4</v>
      </c>
    </row>
    <row r="245" ht="14.25" spans="1:10">
      <c r="A245" s="6">
        <v>244</v>
      </c>
      <c r="B245" s="2" t="s">
        <v>290</v>
      </c>
      <c r="C245" s="2" t="s">
        <v>282</v>
      </c>
      <c r="D245" s="2" t="s">
        <v>291</v>
      </c>
      <c r="E245" s="15">
        <v>43.3</v>
      </c>
      <c r="F245" s="16"/>
      <c r="G245" s="17">
        <v>83.84</v>
      </c>
      <c r="H245" s="16"/>
      <c r="I245" s="9">
        <f t="shared" si="3"/>
        <v>67.624</v>
      </c>
      <c r="J245" s="18">
        <v>5</v>
      </c>
    </row>
    <row r="246" ht="14.25" spans="1:10">
      <c r="A246" s="6">
        <v>245</v>
      </c>
      <c r="B246" s="2" t="s">
        <v>292</v>
      </c>
      <c r="C246" s="2" t="s">
        <v>282</v>
      </c>
      <c r="D246" s="2" t="s">
        <v>293</v>
      </c>
      <c r="E246" s="15">
        <v>47.5</v>
      </c>
      <c r="F246" s="16"/>
      <c r="G246" s="17">
        <v>79.98</v>
      </c>
      <c r="H246" s="16"/>
      <c r="I246" s="9">
        <f t="shared" si="3"/>
        <v>66.988</v>
      </c>
      <c r="J246" s="18">
        <v>6</v>
      </c>
    </row>
    <row r="247" ht="14.25" spans="1:10">
      <c r="A247" s="6">
        <v>246</v>
      </c>
      <c r="B247" s="2" t="s">
        <v>294</v>
      </c>
      <c r="C247" s="2" t="s">
        <v>282</v>
      </c>
      <c r="D247" s="2" t="s">
        <v>295</v>
      </c>
      <c r="E247" s="15">
        <v>41.1</v>
      </c>
      <c r="F247" s="16"/>
      <c r="G247" s="17">
        <v>77.64</v>
      </c>
      <c r="H247" s="16"/>
      <c r="I247" s="9">
        <f t="shared" si="3"/>
        <v>63.024</v>
      </c>
      <c r="J247" s="18">
        <v>7</v>
      </c>
    </row>
    <row r="248" ht="14.25" spans="1:10">
      <c r="A248" s="6">
        <v>247</v>
      </c>
      <c r="B248" s="2" t="s">
        <v>296</v>
      </c>
      <c r="C248" s="2" t="s">
        <v>282</v>
      </c>
      <c r="D248" s="2" t="s">
        <v>297</v>
      </c>
      <c r="E248" s="15">
        <v>41</v>
      </c>
      <c r="F248" s="16"/>
      <c r="G248" s="17">
        <v>77.41</v>
      </c>
      <c r="H248" s="16"/>
      <c r="I248" s="9">
        <f t="shared" si="3"/>
        <v>62.846</v>
      </c>
      <c r="J248" s="18">
        <v>8</v>
      </c>
    </row>
    <row r="249" ht="14.25" spans="1:10">
      <c r="A249" s="6">
        <v>248</v>
      </c>
      <c r="B249" s="2" t="s">
        <v>298</v>
      </c>
      <c r="C249" s="2" t="s">
        <v>282</v>
      </c>
      <c r="D249" s="2" t="s">
        <v>299</v>
      </c>
      <c r="E249" s="15">
        <v>52.3</v>
      </c>
      <c r="F249" s="16"/>
      <c r="G249" s="17">
        <v>69.3</v>
      </c>
      <c r="H249" s="16"/>
      <c r="I249" s="9">
        <f t="shared" si="3"/>
        <v>62.5</v>
      </c>
      <c r="J249" s="18">
        <v>9</v>
      </c>
    </row>
    <row r="250" ht="14.25" spans="1:10">
      <c r="A250" s="6">
        <v>249</v>
      </c>
      <c r="B250" s="2" t="s">
        <v>300</v>
      </c>
      <c r="C250" s="2" t="s">
        <v>282</v>
      </c>
      <c r="D250" s="2" t="s">
        <v>301</v>
      </c>
      <c r="E250" s="15">
        <v>45.1</v>
      </c>
      <c r="F250" s="16"/>
      <c r="G250" s="17">
        <v>73.09</v>
      </c>
      <c r="H250" s="16"/>
      <c r="I250" s="9">
        <f t="shared" si="3"/>
        <v>61.894</v>
      </c>
      <c r="J250" s="18">
        <v>10</v>
      </c>
    </row>
    <row r="251" ht="14.25" spans="1:10">
      <c r="A251" s="6">
        <v>250</v>
      </c>
      <c r="B251" s="2" t="s">
        <v>302</v>
      </c>
      <c r="C251" s="3" t="s">
        <v>303</v>
      </c>
      <c r="D251" s="3" t="s">
        <v>304</v>
      </c>
      <c r="E251" s="7">
        <v>55.8</v>
      </c>
      <c r="F251" s="8"/>
      <c r="G251" s="9">
        <v>87.24</v>
      </c>
      <c r="H251" s="8"/>
      <c r="I251" s="9">
        <f t="shared" si="3"/>
        <v>74.664</v>
      </c>
      <c r="J251" s="11">
        <v>1</v>
      </c>
    </row>
    <row r="252" ht="14.25" spans="1:10">
      <c r="A252" s="6">
        <v>251</v>
      </c>
      <c r="B252" s="2" t="s">
        <v>305</v>
      </c>
      <c r="C252" s="3" t="s">
        <v>303</v>
      </c>
      <c r="D252" s="3" t="s">
        <v>306</v>
      </c>
      <c r="E252" s="7">
        <v>54.11</v>
      </c>
      <c r="F252" s="8"/>
      <c r="G252" s="9">
        <v>84.54</v>
      </c>
      <c r="H252" s="8"/>
      <c r="I252" s="9">
        <f t="shared" si="3"/>
        <v>72.368</v>
      </c>
      <c r="J252" s="11">
        <v>2</v>
      </c>
    </row>
    <row r="253" ht="14.25" spans="1:10">
      <c r="A253" s="6">
        <v>252</v>
      </c>
      <c r="B253" s="2" t="s">
        <v>307</v>
      </c>
      <c r="C253" s="3" t="s">
        <v>303</v>
      </c>
      <c r="D253" s="3" t="s">
        <v>308</v>
      </c>
      <c r="E253" s="7">
        <v>57.7</v>
      </c>
      <c r="F253" s="8"/>
      <c r="G253" s="9">
        <v>81.78</v>
      </c>
      <c r="H253" s="8"/>
      <c r="I253" s="9">
        <f t="shared" si="3"/>
        <v>72.148</v>
      </c>
      <c r="J253" s="11">
        <v>3</v>
      </c>
    </row>
    <row r="254" ht="14.25" spans="1:10">
      <c r="A254" s="6">
        <v>253</v>
      </c>
      <c r="B254" s="2" t="s">
        <v>309</v>
      </c>
      <c r="C254" s="3" t="s">
        <v>303</v>
      </c>
      <c r="D254" s="3" t="s">
        <v>310</v>
      </c>
      <c r="E254" s="7">
        <v>52.8</v>
      </c>
      <c r="F254" s="8"/>
      <c r="G254" s="9">
        <v>83.82</v>
      </c>
      <c r="H254" s="8"/>
      <c r="I254" s="9">
        <f t="shared" si="3"/>
        <v>71.412</v>
      </c>
      <c r="J254" s="11">
        <v>4</v>
      </c>
    </row>
    <row r="255" ht="14.25" spans="1:10">
      <c r="A255" s="6">
        <v>254</v>
      </c>
      <c r="B255" s="2" t="s">
        <v>311</v>
      </c>
      <c r="C255" s="3" t="s">
        <v>303</v>
      </c>
      <c r="D255" s="3" t="s">
        <v>312</v>
      </c>
      <c r="E255" s="7">
        <v>57.8</v>
      </c>
      <c r="F255" s="8"/>
      <c r="G255" s="9">
        <v>78.14</v>
      </c>
      <c r="H255" s="8"/>
      <c r="I255" s="9">
        <f t="shared" si="3"/>
        <v>70.004</v>
      </c>
      <c r="J255" s="11">
        <v>5</v>
      </c>
    </row>
    <row r="256" ht="14.25" spans="1:10">
      <c r="A256" s="6">
        <v>255</v>
      </c>
      <c r="B256" s="2" t="s">
        <v>313</v>
      </c>
      <c r="C256" s="3" t="s">
        <v>303</v>
      </c>
      <c r="D256" s="3" t="s">
        <v>314</v>
      </c>
      <c r="E256" s="7">
        <v>53.1</v>
      </c>
      <c r="F256" s="8"/>
      <c r="G256" s="9">
        <v>80.42</v>
      </c>
      <c r="H256" s="8"/>
      <c r="I256" s="9">
        <f t="shared" si="3"/>
        <v>69.492</v>
      </c>
      <c r="J256" s="11">
        <v>6</v>
      </c>
    </row>
    <row r="257" ht="14.25" spans="1:10">
      <c r="A257" s="6">
        <v>256</v>
      </c>
      <c r="B257" s="2" t="s">
        <v>315</v>
      </c>
      <c r="C257" s="3" t="s">
        <v>303</v>
      </c>
      <c r="D257" s="3" t="s">
        <v>316</v>
      </c>
      <c r="E257" s="7">
        <v>51.7</v>
      </c>
      <c r="F257" s="8"/>
      <c r="G257" s="9">
        <v>81.08</v>
      </c>
      <c r="H257" s="8"/>
      <c r="I257" s="9">
        <f t="shared" si="3"/>
        <v>69.328</v>
      </c>
      <c r="J257" s="11">
        <v>7</v>
      </c>
    </row>
    <row r="258" ht="14.25" spans="1:10">
      <c r="A258" s="6">
        <v>257</v>
      </c>
      <c r="B258" s="2" t="s">
        <v>317</v>
      </c>
      <c r="C258" s="3" t="s">
        <v>303</v>
      </c>
      <c r="D258" s="3" t="s">
        <v>318</v>
      </c>
      <c r="E258" s="7">
        <v>46.9</v>
      </c>
      <c r="F258" s="8"/>
      <c r="G258" s="9">
        <v>83.74</v>
      </c>
      <c r="H258" s="8"/>
      <c r="I258" s="9">
        <f t="shared" ref="I258:I316" si="4">E258*0.4+G258*0.6</f>
        <v>69.004</v>
      </c>
      <c r="J258" s="11">
        <v>8</v>
      </c>
    </row>
    <row r="259" ht="14.25" spans="1:10">
      <c r="A259" s="6">
        <v>258</v>
      </c>
      <c r="B259" s="2" t="s">
        <v>319</v>
      </c>
      <c r="C259" s="3" t="s">
        <v>303</v>
      </c>
      <c r="D259" s="3" t="s">
        <v>320</v>
      </c>
      <c r="E259" s="7">
        <v>51.7</v>
      </c>
      <c r="F259" s="8"/>
      <c r="G259" s="9">
        <v>79.92</v>
      </c>
      <c r="H259" s="8"/>
      <c r="I259" s="9">
        <f t="shared" si="4"/>
        <v>68.632</v>
      </c>
      <c r="J259" s="11">
        <v>9</v>
      </c>
    </row>
    <row r="260" ht="14.25" spans="1:10">
      <c r="A260" s="6">
        <v>259</v>
      </c>
      <c r="B260" s="2" t="s">
        <v>321</v>
      </c>
      <c r="C260" s="3" t="s">
        <v>303</v>
      </c>
      <c r="D260" s="3" t="s">
        <v>322</v>
      </c>
      <c r="E260" s="7">
        <v>48</v>
      </c>
      <c r="F260" s="8"/>
      <c r="G260" s="9">
        <v>82.28</v>
      </c>
      <c r="H260" s="8"/>
      <c r="I260" s="9">
        <f t="shared" si="4"/>
        <v>68.568</v>
      </c>
      <c r="J260" s="11">
        <v>10</v>
      </c>
    </row>
    <row r="261" ht="14.25" spans="1:10">
      <c r="A261" s="6">
        <v>260</v>
      </c>
      <c r="B261" s="2" t="s">
        <v>323</v>
      </c>
      <c r="C261" s="3" t="s">
        <v>303</v>
      </c>
      <c r="D261" s="3" t="s">
        <v>324</v>
      </c>
      <c r="E261" s="7">
        <v>53.6</v>
      </c>
      <c r="F261" s="8"/>
      <c r="G261" s="9">
        <v>78.24</v>
      </c>
      <c r="H261" s="8"/>
      <c r="I261" s="9">
        <f t="shared" si="4"/>
        <v>68.384</v>
      </c>
      <c r="J261" s="11">
        <v>11</v>
      </c>
    </row>
    <row r="262" ht="14.25" spans="1:10">
      <c r="A262" s="6">
        <v>261</v>
      </c>
      <c r="B262" s="2" t="s">
        <v>325</v>
      </c>
      <c r="C262" s="3" t="s">
        <v>303</v>
      </c>
      <c r="D262" s="3" t="s">
        <v>326</v>
      </c>
      <c r="E262" s="7">
        <v>55</v>
      </c>
      <c r="F262" s="8"/>
      <c r="G262" s="9">
        <v>77.26</v>
      </c>
      <c r="H262" s="8"/>
      <c r="I262" s="9">
        <f t="shared" si="4"/>
        <v>68.356</v>
      </c>
      <c r="J262" s="11">
        <v>12</v>
      </c>
    </row>
    <row r="263" ht="14.25" spans="1:10">
      <c r="A263" s="6">
        <v>262</v>
      </c>
      <c r="B263" s="2" t="s">
        <v>327</v>
      </c>
      <c r="C263" s="3" t="s">
        <v>303</v>
      </c>
      <c r="D263" s="3" t="s">
        <v>328</v>
      </c>
      <c r="E263" s="7">
        <v>46.7</v>
      </c>
      <c r="F263" s="8"/>
      <c r="G263" s="9">
        <v>81.94</v>
      </c>
      <c r="H263" s="8"/>
      <c r="I263" s="9">
        <f t="shared" si="4"/>
        <v>67.844</v>
      </c>
      <c r="J263" s="11">
        <v>13</v>
      </c>
    </row>
    <row r="264" ht="14.25" spans="1:10">
      <c r="A264" s="6">
        <v>263</v>
      </c>
      <c r="B264" s="2" t="s">
        <v>329</v>
      </c>
      <c r="C264" s="3" t="s">
        <v>303</v>
      </c>
      <c r="D264" s="3" t="s">
        <v>330</v>
      </c>
      <c r="E264" s="7">
        <v>47.4</v>
      </c>
      <c r="F264" s="8"/>
      <c r="G264" s="9">
        <v>80.18</v>
      </c>
      <c r="H264" s="8"/>
      <c r="I264" s="9">
        <f t="shared" si="4"/>
        <v>67.068</v>
      </c>
      <c r="J264" s="11">
        <v>14</v>
      </c>
    </row>
    <row r="265" ht="14.25" spans="1:10">
      <c r="A265" s="6">
        <v>264</v>
      </c>
      <c r="B265" s="2" t="s">
        <v>331</v>
      </c>
      <c r="C265" s="3" t="s">
        <v>303</v>
      </c>
      <c r="D265" s="3" t="s">
        <v>332</v>
      </c>
      <c r="E265" s="7">
        <v>40.5</v>
      </c>
      <c r="F265" s="8"/>
      <c r="G265" s="9">
        <v>84.34</v>
      </c>
      <c r="H265" s="8"/>
      <c r="I265" s="9">
        <f t="shared" si="4"/>
        <v>66.804</v>
      </c>
      <c r="J265" s="11">
        <v>15</v>
      </c>
    </row>
    <row r="266" ht="14.25" spans="1:10">
      <c r="A266" s="6">
        <v>265</v>
      </c>
      <c r="B266" s="2" t="s">
        <v>333</v>
      </c>
      <c r="C266" s="3" t="s">
        <v>303</v>
      </c>
      <c r="D266" s="3" t="s">
        <v>334</v>
      </c>
      <c r="E266" s="7">
        <v>46.7</v>
      </c>
      <c r="F266" s="8"/>
      <c r="G266" s="9">
        <v>79.6</v>
      </c>
      <c r="H266" s="8"/>
      <c r="I266" s="9">
        <f t="shared" si="4"/>
        <v>66.44</v>
      </c>
      <c r="J266" s="11">
        <v>16</v>
      </c>
    </row>
    <row r="267" ht="14.25" spans="1:10">
      <c r="A267" s="6">
        <v>266</v>
      </c>
      <c r="B267" s="2" t="s">
        <v>335</v>
      </c>
      <c r="C267" s="3" t="s">
        <v>303</v>
      </c>
      <c r="D267" s="3" t="s">
        <v>336</v>
      </c>
      <c r="E267" s="7">
        <v>47.6</v>
      </c>
      <c r="F267" s="8"/>
      <c r="G267" s="9">
        <v>78.56</v>
      </c>
      <c r="H267" s="8"/>
      <c r="I267" s="9">
        <f t="shared" si="4"/>
        <v>66.176</v>
      </c>
      <c r="J267" s="11">
        <v>17</v>
      </c>
    </row>
    <row r="268" ht="14.25" spans="1:10">
      <c r="A268" s="6">
        <v>267</v>
      </c>
      <c r="B268" s="2" t="s">
        <v>337</v>
      </c>
      <c r="C268" s="3" t="s">
        <v>303</v>
      </c>
      <c r="D268" s="3" t="s">
        <v>338</v>
      </c>
      <c r="E268" s="7">
        <v>46.33</v>
      </c>
      <c r="F268" s="8"/>
      <c r="G268" s="9">
        <v>79.16</v>
      </c>
      <c r="H268" s="8"/>
      <c r="I268" s="9">
        <f t="shared" si="4"/>
        <v>66.028</v>
      </c>
      <c r="J268" s="11">
        <v>18</v>
      </c>
    </row>
    <row r="269" ht="14.25" spans="1:10">
      <c r="A269" s="6">
        <v>268</v>
      </c>
      <c r="B269" s="4" t="s">
        <v>339</v>
      </c>
      <c r="C269" s="3" t="s">
        <v>303</v>
      </c>
      <c r="D269" s="3" t="s">
        <v>340</v>
      </c>
      <c r="E269" s="7">
        <v>48.5</v>
      </c>
      <c r="F269" s="8"/>
      <c r="G269" s="9">
        <v>77.14</v>
      </c>
      <c r="H269" s="8"/>
      <c r="I269" s="9">
        <f t="shared" si="4"/>
        <v>65.684</v>
      </c>
      <c r="J269" s="11"/>
    </row>
    <row r="270" ht="14.25" spans="1:10">
      <c r="A270" s="6">
        <v>269</v>
      </c>
      <c r="B270" s="4" t="s">
        <v>341</v>
      </c>
      <c r="C270" s="3" t="s">
        <v>303</v>
      </c>
      <c r="D270" s="3" t="s">
        <v>342</v>
      </c>
      <c r="E270" s="7">
        <v>56</v>
      </c>
      <c r="F270" s="8"/>
      <c r="G270" s="9">
        <v>72</v>
      </c>
      <c r="H270" s="8"/>
      <c r="I270" s="9">
        <f t="shared" si="4"/>
        <v>65.6</v>
      </c>
      <c r="J270" s="11"/>
    </row>
    <row r="271" spans="1:10">
      <c r="A271" s="6">
        <v>270</v>
      </c>
      <c r="B271" s="3" t="s">
        <v>343</v>
      </c>
      <c r="C271" s="3" t="s">
        <v>303</v>
      </c>
      <c r="D271" s="3" t="s">
        <v>344</v>
      </c>
      <c r="E271" s="7">
        <v>45.6</v>
      </c>
      <c r="F271" s="8"/>
      <c r="G271" s="9">
        <v>78.72</v>
      </c>
      <c r="H271" s="8"/>
      <c r="I271" s="9">
        <f t="shared" si="4"/>
        <v>65.472</v>
      </c>
      <c r="J271" s="8"/>
    </row>
    <row r="272" spans="1:10">
      <c r="A272" s="6">
        <v>271</v>
      </c>
      <c r="B272" s="3" t="s">
        <v>345</v>
      </c>
      <c r="C272" s="3" t="s">
        <v>303</v>
      </c>
      <c r="D272" s="3" t="s">
        <v>346</v>
      </c>
      <c r="E272" s="7">
        <v>45.13</v>
      </c>
      <c r="F272" s="8"/>
      <c r="G272" s="9">
        <v>78.98</v>
      </c>
      <c r="H272" s="8"/>
      <c r="I272" s="9">
        <f t="shared" si="4"/>
        <v>65.44</v>
      </c>
      <c r="J272" s="8"/>
    </row>
    <row r="273" spans="1:10">
      <c r="A273" s="6">
        <v>272</v>
      </c>
      <c r="B273" s="3" t="s">
        <v>347</v>
      </c>
      <c r="C273" s="3" t="s">
        <v>303</v>
      </c>
      <c r="D273" s="3" t="s">
        <v>348</v>
      </c>
      <c r="E273" s="7">
        <v>41.6</v>
      </c>
      <c r="F273" s="8"/>
      <c r="G273" s="9">
        <v>79.68</v>
      </c>
      <c r="H273" s="8"/>
      <c r="I273" s="9">
        <f t="shared" si="4"/>
        <v>64.448</v>
      </c>
      <c r="J273" s="8"/>
    </row>
    <row r="274" spans="1:10">
      <c r="A274" s="6">
        <v>273</v>
      </c>
      <c r="B274" s="3" t="s">
        <v>349</v>
      </c>
      <c r="C274" s="3" t="s">
        <v>303</v>
      </c>
      <c r="D274" s="3" t="s">
        <v>350</v>
      </c>
      <c r="E274" s="7">
        <v>41.65</v>
      </c>
      <c r="F274" s="8"/>
      <c r="G274" s="9">
        <v>78.68</v>
      </c>
      <c r="H274" s="8"/>
      <c r="I274" s="9">
        <f t="shared" si="4"/>
        <v>63.868</v>
      </c>
      <c r="J274" s="8"/>
    </row>
    <row r="275" spans="1:10">
      <c r="A275" s="6">
        <v>274</v>
      </c>
      <c r="B275" s="3" t="s">
        <v>351</v>
      </c>
      <c r="C275" s="3" t="s">
        <v>303</v>
      </c>
      <c r="D275" s="3" t="s">
        <v>352</v>
      </c>
      <c r="E275" s="7">
        <v>42</v>
      </c>
      <c r="F275" s="8"/>
      <c r="G275" s="9">
        <v>78.3</v>
      </c>
      <c r="H275" s="8"/>
      <c r="I275" s="9">
        <f t="shared" si="4"/>
        <v>63.78</v>
      </c>
      <c r="J275" s="8"/>
    </row>
    <row r="276" spans="1:10">
      <c r="A276" s="6">
        <v>275</v>
      </c>
      <c r="B276" s="3" t="s">
        <v>353</v>
      </c>
      <c r="C276" s="3" t="s">
        <v>303</v>
      </c>
      <c r="D276" s="3" t="s">
        <v>354</v>
      </c>
      <c r="E276" s="7">
        <v>46.2</v>
      </c>
      <c r="F276" s="8"/>
      <c r="G276" s="9">
        <v>75.14</v>
      </c>
      <c r="H276" s="8"/>
      <c r="I276" s="9">
        <f t="shared" si="4"/>
        <v>63.564</v>
      </c>
      <c r="J276" s="8"/>
    </row>
    <row r="277" ht="14.25" spans="1:10">
      <c r="A277" s="6">
        <v>276</v>
      </c>
      <c r="B277" s="3" t="s">
        <v>355</v>
      </c>
      <c r="C277" s="3" t="s">
        <v>303</v>
      </c>
      <c r="D277" s="3" t="s">
        <v>356</v>
      </c>
      <c r="E277" s="7">
        <v>41.3</v>
      </c>
      <c r="F277" s="8"/>
      <c r="G277" s="9">
        <v>78.2</v>
      </c>
      <c r="H277" s="8"/>
      <c r="I277" s="9">
        <f t="shared" si="4"/>
        <v>63.44</v>
      </c>
      <c r="J277" s="12"/>
    </row>
    <row r="278" spans="1:10">
      <c r="A278" s="6">
        <v>277</v>
      </c>
      <c r="B278" s="3" t="s">
        <v>357</v>
      </c>
      <c r="C278" s="3" t="s">
        <v>303</v>
      </c>
      <c r="D278" s="3" t="s">
        <v>358</v>
      </c>
      <c r="E278" s="7">
        <v>42.2</v>
      </c>
      <c r="F278" s="8"/>
      <c r="G278" s="9">
        <v>75.16</v>
      </c>
      <c r="H278" s="8"/>
      <c r="I278" s="9">
        <f t="shared" si="4"/>
        <v>61.976</v>
      </c>
      <c r="J278" s="8"/>
    </row>
    <row r="279" ht="14.25" spans="1:10">
      <c r="A279" s="6">
        <v>278</v>
      </c>
      <c r="B279" s="3" t="s">
        <v>359</v>
      </c>
      <c r="C279" s="3" t="s">
        <v>303</v>
      </c>
      <c r="D279" s="3" t="s">
        <v>360</v>
      </c>
      <c r="E279" s="7">
        <v>41.4</v>
      </c>
      <c r="F279" s="8"/>
      <c r="G279" s="9">
        <v>74.94</v>
      </c>
      <c r="H279" s="8"/>
      <c r="I279" s="9">
        <f t="shared" si="4"/>
        <v>61.524</v>
      </c>
      <c r="J279" s="12"/>
    </row>
    <row r="280" ht="14.25" spans="1:10">
      <c r="A280" s="6">
        <v>279</v>
      </c>
      <c r="B280" s="3" t="s">
        <v>361</v>
      </c>
      <c r="C280" s="3" t="s">
        <v>303</v>
      </c>
      <c r="D280" s="3" t="s">
        <v>362</v>
      </c>
      <c r="E280" s="7">
        <v>41</v>
      </c>
      <c r="F280" s="8"/>
      <c r="G280" s="9">
        <v>67.16</v>
      </c>
      <c r="H280" s="8"/>
      <c r="I280" s="9">
        <f t="shared" si="4"/>
        <v>56.696</v>
      </c>
      <c r="J280" s="12"/>
    </row>
    <row r="281" spans="1:10">
      <c r="A281" s="6">
        <v>280</v>
      </c>
      <c r="B281" s="3" t="s">
        <v>363</v>
      </c>
      <c r="C281" s="3" t="s">
        <v>303</v>
      </c>
      <c r="D281" s="3" t="s">
        <v>364</v>
      </c>
      <c r="E281" s="7">
        <v>44.4</v>
      </c>
      <c r="F281" s="8"/>
      <c r="G281" s="9">
        <v>0</v>
      </c>
      <c r="H281" s="8"/>
      <c r="I281" s="9">
        <f t="shared" si="4"/>
        <v>17.76</v>
      </c>
      <c r="J281" s="8"/>
    </row>
    <row r="282" spans="1:10">
      <c r="A282" s="6">
        <v>281</v>
      </c>
      <c r="B282" s="3" t="s">
        <v>365</v>
      </c>
      <c r="C282" s="3" t="s">
        <v>303</v>
      </c>
      <c r="D282" s="3" t="s">
        <v>366</v>
      </c>
      <c r="E282" s="7">
        <v>44</v>
      </c>
      <c r="F282" s="8"/>
      <c r="G282" s="9">
        <v>0</v>
      </c>
      <c r="H282" s="8"/>
      <c r="I282" s="9">
        <f t="shared" si="4"/>
        <v>17.6</v>
      </c>
      <c r="J282" s="8"/>
    </row>
    <row r="283" ht="14.25" spans="1:10">
      <c r="A283" s="6">
        <v>282</v>
      </c>
      <c r="B283" s="3" t="s">
        <v>367</v>
      </c>
      <c r="C283" s="3" t="s">
        <v>303</v>
      </c>
      <c r="D283" s="3" t="s">
        <v>368</v>
      </c>
      <c r="E283" s="7">
        <v>40.6</v>
      </c>
      <c r="F283" s="8"/>
      <c r="G283" s="9">
        <v>0</v>
      </c>
      <c r="H283" s="8"/>
      <c r="I283" s="9">
        <f t="shared" si="4"/>
        <v>16.24</v>
      </c>
      <c r="J283" s="12"/>
    </row>
    <row r="284" ht="14.25" spans="1:10">
      <c r="A284" s="6">
        <v>283</v>
      </c>
      <c r="B284" s="3" t="s">
        <v>369</v>
      </c>
      <c r="C284" s="3" t="s">
        <v>303</v>
      </c>
      <c r="D284" s="3" t="s">
        <v>370</v>
      </c>
      <c r="E284" s="7">
        <v>40</v>
      </c>
      <c r="F284" s="8"/>
      <c r="G284" s="9">
        <v>0</v>
      </c>
      <c r="H284" s="8"/>
      <c r="I284" s="9">
        <f t="shared" si="4"/>
        <v>16</v>
      </c>
      <c r="J284" s="12"/>
    </row>
    <row r="285" ht="14.25" spans="1:10">
      <c r="A285" s="6">
        <v>284</v>
      </c>
      <c r="B285" s="2" t="s">
        <v>371</v>
      </c>
      <c r="C285" s="2" t="s">
        <v>372</v>
      </c>
      <c r="D285" s="3" t="s">
        <v>373</v>
      </c>
      <c r="E285" s="7">
        <v>66.25</v>
      </c>
      <c r="F285" s="8"/>
      <c r="G285" s="9">
        <v>90.73</v>
      </c>
      <c r="H285" s="8"/>
      <c r="I285" s="9">
        <f t="shared" si="4"/>
        <v>80.938</v>
      </c>
      <c r="J285" s="11">
        <v>1</v>
      </c>
    </row>
    <row r="286" ht="14.25" spans="1:10">
      <c r="A286" s="6">
        <v>285</v>
      </c>
      <c r="B286" s="2" t="s">
        <v>374</v>
      </c>
      <c r="C286" s="2" t="s">
        <v>372</v>
      </c>
      <c r="D286" s="3" t="s">
        <v>375</v>
      </c>
      <c r="E286" s="7">
        <v>61.8</v>
      </c>
      <c r="F286" s="8"/>
      <c r="G286" s="9">
        <v>90.59</v>
      </c>
      <c r="H286" s="8"/>
      <c r="I286" s="9">
        <f t="shared" si="4"/>
        <v>79.074</v>
      </c>
      <c r="J286" s="11">
        <v>2</v>
      </c>
    </row>
    <row r="287" ht="14.25" spans="1:10">
      <c r="A287" s="6">
        <v>286</v>
      </c>
      <c r="B287" s="2" t="s">
        <v>376</v>
      </c>
      <c r="C287" s="2" t="s">
        <v>372</v>
      </c>
      <c r="D287" s="3" t="s">
        <v>377</v>
      </c>
      <c r="E287" s="7">
        <v>57.2</v>
      </c>
      <c r="F287" s="8"/>
      <c r="G287" s="9">
        <v>89.55</v>
      </c>
      <c r="H287" s="8"/>
      <c r="I287" s="9">
        <f t="shared" si="4"/>
        <v>76.61</v>
      </c>
      <c r="J287" s="11">
        <v>3</v>
      </c>
    </row>
    <row r="288" ht="14.25" spans="1:10">
      <c r="A288" s="6">
        <v>287</v>
      </c>
      <c r="B288" s="2" t="s">
        <v>378</v>
      </c>
      <c r="C288" s="2" t="s">
        <v>372</v>
      </c>
      <c r="D288" s="3" t="s">
        <v>379</v>
      </c>
      <c r="E288" s="7">
        <v>59.8</v>
      </c>
      <c r="F288" s="8"/>
      <c r="G288" s="9">
        <v>84.02</v>
      </c>
      <c r="H288" s="8"/>
      <c r="I288" s="9">
        <f t="shared" si="4"/>
        <v>74.332</v>
      </c>
      <c r="J288" s="11">
        <v>4</v>
      </c>
    </row>
    <row r="289" ht="14.25" spans="1:10">
      <c r="A289" s="6">
        <v>288</v>
      </c>
      <c r="B289" s="2" t="s">
        <v>380</v>
      </c>
      <c r="C289" s="2" t="s">
        <v>372</v>
      </c>
      <c r="D289" s="3" t="s">
        <v>381</v>
      </c>
      <c r="E289" s="7">
        <v>52.8</v>
      </c>
      <c r="F289" s="8"/>
      <c r="G289" s="9">
        <v>87.13</v>
      </c>
      <c r="H289" s="8"/>
      <c r="I289" s="9">
        <f t="shared" si="4"/>
        <v>73.398</v>
      </c>
      <c r="J289" s="11">
        <v>5</v>
      </c>
    </row>
    <row r="290" ht="14.25" spans="1:10">
      <c r="A290" s="6">
        <v>289</v>
      </c>
      <c r="B290" s="2" t="s">
        <v>382</v>
      </c>
      <c r="C290" s="2" t="s">
        <v>372</v>
      </c>
      <c r="D290" s="3" t="s">
        <v>383</v>
      </c>
      <c r="E290" s="7">
        <v>50.2</v>
      </c>
      <c r="F290" s="8"/>
      <c r="G290" s="9">
        <v>87.07</v>
      </c>
      <c r="H290" s="8"/>
      <c r="I290" s="9">
        <f t="shared" si="4"/>
        <v>72.322</v>
      </c>
      <c r="J290" s="11">
        <v>6</v>
      </c>
    </row>
    <row r="291" ht="14.25" spans="1:10">
      <c r="A291" s="6">
        <v>290</v>
      </c>
      <c r="B291" s="2" t="s">
        <v>384</v>
      </c>
      <c r="C291" s="2" t="s">
        <v>372</v>
      </c>
      <c r="D291" s="3" t="s">
        <v>385</v>
      </c>
      <c r="E291" s="7">
        <v>41.6</v>
      </c>
      <c r="F291" s="8"/>
      <c r="G291" s="9">
        <v>91.92</v>
      </c>
      <c r="H291" s="8"/>
      <c r="I291" s="9">
        <f t="shared" si="4"/>
        <v>71.792</v>
      </c>
      <c r="J291" s="11">
        <v>7</v>
      </c>
    </row>
    <row r="292" ht="14.25" spans="1:10">
      <c r="A292" s="6">
        <v>291</v>
      </c>
      <c r="B292" s="2" t="s">
        <v>386</v>
      </c>
      <c r="C292" s="2" t="s">
        <v>372</v>
      </c>
      <c r="D292" s="3" t="s">
        <v>387</v>
      </c>
      <c r="E292" s="7">
        <v>50.1</v>
      </c>
      <c r="F292" s="8"/>
      <c r="G292" s="9">
        <v>86.19</v>
      </c>
      <c r="H292" s="8"/>
      <c r="I292" s="9">
        <f t="shared" si="4"/>
        <v>71.754</v>
      </c>
      <c r="J292" s="11">
        <v>8</v>
      </c>
    </row>
    <row r="293" ht="14.25" spans="1:10">
      <c r="A293" s="6">
        <v>292</v>
      </c>
      <c r="B293" s="2" t="s">
        <v>388</v>
      </c>
      <c r="C293" s="2" t="s">
        <v>372</v>
      </c>
      <c r="D293" s="3" t="s">
        <v>389</v>
      </c>
      <c r="E293" s="7">
        <v>52.3</v>
      </c>
      <c r="F293" s="8"/>
      <c r="G293" s="9">
        <v>83.49</v>
      </c>
      <c r="H293" s="8"/>
      <c r="I293" s="9">
        <f t="shared" si="4"/>
        <v>71.014</v>
      </c>
      <c r="J293" s="11">
        <v>9</v>
      </c>
    </row>
    <row r="294" ht="14.25" spans="1:10">
      <c r="A294" s="6">
        <v>293</v>
      </c>
      <c r="B294" s="2" t="s">
        <v>390</v>
      </c>
      <c r="C294" s="2" t="s">
        <v>372</v>
      </c>
      <c r="D294" s="3" t="s">
        <v>391</v>
      </c>
      <c r="E294" s="7">
        <v>41.4</v>
      </c>
      <c r="F294" s="8"/>
      <c r="G294" s="9">
        <v>90.54</v>
      </c>
      <c r="H294" s="8"/>
      <c r="I294" s="9">
        <f t="shared" si="4"/>
        <v>70.884</v>
      </c>
      <c r="J294" s="11">
        <v>10</v>
      </c>
    </row>
    <row r="295" ht="14.25" spans="1:10">
      <c r="A295" s="6">
        <v>294</v>
      </c>
      <c r="B295" s="2" t="s">
        <v>392</v>
      </c>
      <c r="C295" s="2" t="s">
        <v>372</v>
      </c>
      <c r="D295" s="3" t="s">
        <v>393</v>
      </c>
      <c r="E295" s="7">
        <v>46.8</v>
      </c>
      <c r="F295" s="8"/>
      <c r="G295" s="9">
        <v>86.89</v>
      </c>
      <c r="H295" s="8"/>
      <c r="I295" s="9">
        <f t="shared" si="4"/>
        <v>70.854</v>
      </c>
      <c r="J295" s="11">
        <v>11</v>
      </c>
    </row>
    <row r="296" ht="14.25" spans="1:10">
      <c r="A296" s="6">
        <v>295</v>
      </c>
      <c r="B296" s="2" t="s">
        <v>394</v>
      </c>
      <c r="C296" s="2" t="s">
        <v>372</v>
      </c>
      <c r="D296" s="3" t="s">
        <v>395</v>
      </c>
      <c r="E296" s="7">
        <v>47.1</v>
      </c>
      <c r="F296" s="8"/>
      <c r="G296" s="9">
        <v>86.63</v>
      </c>
      <c r="H296" s="8"/>
      <c r="I296" s="9">
        <f t="shared" si="4"/>
        <v>70.818</v>
      </c>
      <c r="J296" s="11">
        <v>12</v>
      </c>
    </row>
    <row r="297" ht="14.25" spans="1:10">
      <c r="A297" s="6">
        <v>296</v>
      </c>
      <c r="B297" s="2" t="s">
        <v>396</v>
      </c>
      <c r="C297" s="2" t="s">
        <v>372</v>
      </c>
      <c r="D297" s="3" t="s">
        <v>397</v>
      </c>
      <c r="E297" s="7">
        <v>50.2</v>
      </c>
      <c r="F297" s="8"/>
      <c r="G297" s="9">
        <v>84.1</v>
      </c>
      <c r="H297" s="8"/>
      <c r="I297" s="9">
        <f t="shared" si="4"/>
        <v>70.54</v>
      </c>
      <c r="J297" s="11">
        <v>13</v>
      </c>
    </row>
    <row r="298" ht="14.25" spans="1:10">
      <c r="A298" s="6">
        <v>297</v>
      </c>
      <c r="B298" s="2" t="s">
        <v>398</v>
      </c>
      <c r="C298" s="2" t="s">
        <v>372</v>
      </c>
      <c r="D298" s="3" t="s">
        <v>399</v>
      </c>
      <c r="E298" s="7">
        <v>43.95</v>
      </c>
      <c r="F298" s="8"/>
      <c r="G298" s="9">
        <v>87.16</v>
      </c>
      <c r="H298" s="8"/>
      <c r="I298" s="9">
        <f t="shared" si="4"/>
        <v>69.876</v>
      </c>
      <c r="J298" s="11">
        <v>14</v>
      </c>
    </row>
    <row r="299" ht="14.25" spans="1:10">
      <c r="A299" s="6">
        <v>298</v>
      </c>
      <c r="B299" s="2" t="s">
        <v>400</v>
      </c>
      <c r="C299" s="2" t="s">
        <v>372</v>
      </c>
      <c r="D299" s="3" t="s">
        <v>401</v>
      </c>
      <c r="E299" s="7">
        <v>45.2</v>
      </c>
      <c r="F299" s="8"/>
      <c r="G299" s="9">
        <v>84.43</v>
      </c>
      <c r="H299" s="8"/>
      <c r="I299" s="9">
        <f t="shared" si="4"/>
        <v>68.738</v>
      </c>
      <c r="J299" s="11">
        <v>15</v>
      </c>
    </row>
    <row r="300" ht="14.25" spans="1:10">
      <c r="A300" s="6">
        <v>299</v>
      </c>
      <c r="B300" s="2" t="s">
        <v>402</v>
      </c>
      <c r="C300" s="2" t="s">
        <v>372</v>
      </c>
      <c r="D300" s="3" t="s">
        <v>403</v>
      </c>
      <c r="E300" s="7">
        <v>49.7</v>
      </c>
      <c r="F300" s="8"/>
      <c r="G300" s="9">
        <v>81.15</v>
      </c>
      <c r="H300" s="8"/>
      <c r="I300" s="9">
        <f t="shared" si="4"/>
        <v>68.57</v>
      </c>
      <c r="J300" s="11">
        <v>16</v>
      </c>
    </row>
    <row r="301" ht="14.25" spans="1:10">
      <c r="A301" s="6">
        <v>300</v>
      </c>
      <c r="B301" s="2" t="s">
        <v>404</v>
      </c>
      <c r="C301" s="2" t="s">
        <v>372</v>
      </c>
      <c r="D301" s="3" t="s">
        <v>405</v>
      </c>
      <c r="E301" s="7">
        <v>40.7</v>
      </c>
      <c r="F301" s="8"/>
      <c r="G301" s="9">
        <v>86.85</v>
      </c>
      <c r="H301" s="8"/>
      <c r="I301" s="9">
        <f t="shared" si="4"/>
        <v>68.39</v>
      </c>
      <c r="J301" s="11">
        <v>17</v>
      </c>
    </row>
    <row r="302" ht="14.25" spans="1:10">
      <c r="A302" s="6">
        <v>301</v>
      </c>
      <c r="B302" s="2" t="s">
        <v>406</v>
      </c>
      <c r="C302" s="2" t="s">
        <v>372</v>
      </c>
      <c r="D302" s="3" t="s">
        <v>407</v>
      </c>
      <c r="E302" s="7">
        <v>43.9</v>
      </c>
      <c r="F302" s="8"/>
      <c r="G302" s="9">
        <v>84.55</v>
      </c>
      <c r="H302" s="8"/>
      <c r="I302" s="9">
        <f t="shared" si="4"/>
        <v>68.29</v>
      </c>
      <c r="J302" s="11">
        <v>18</v>
      </c>
    </row>
    <row r="303" ht="14.25" spans="1:10">
      <c r="A303" s="6">
        <v>302</v>
      </c>
      <c r="B303" s="3" t="s">
        <v>408</v>
      </c>
      <c r="C303" s="3" t="s">
        <v>372</v>
      </c>
      <c r="D303" s="3" t="s">
        <v>409</v>
      </c>
      <c r="E303" s="7">
        <v>42.25</v>
      </c>
      <c r="F303" s="8"/>
      <c r="G303" s="9">
        <v>84.64</v>
      </c>
      <c r="H303" s="8"/>
      <c r="I303" s="9">
        <f t="shared" si="4"/>
        <v>67.684</v>
      </c>
      <c r="J303" s="11"/>
    </row>
    <row r="304" spans="1:10">
      <c r="A304" s="6">
        <v>303</v>
      </c>
      <c r="B304" s="3" t="s">
        <v>410</v>
      </c>
      <c r="C304" s="3" t="s">
        <v>372</v>
      </c>
      <c r="D304" s="3" t="s">
        <v>411</v>
      </c>
      <c r="E304" s="7">
        <v>43</v>
      </c>
      <c r="F304" s="8"/>
      <c r="G304" s="9">
        <v>84.12</v>
      </c>
      <c r="H304" s="8"/>
      <c r="I304" s="9">
        <f t="shared" si="4"/>
        <v>67.672</v>
      </c>
      <c r="J304" s="8"/>
    </row>
    <row r="305" ht="14.25" spans="1:10">
      <c r="A305" s="6">
        <v>304</v>
      </c>
      <c r="B305" s="4" t="s">
        <v>412</v>
      </c>
      <c r="C305" s="3" t="s">
        <v>372</v>
      </c>
      <c r="D305" s="3" t="s">
        <v>413</v>
      </c>
      <c r="E305" s="7">
        <v>49.5</v>
      </c>
      <c r="F305" s="8"/>
      <c r="G305" s="9">
        <v>79.59</v>
      </c>
      <c r="H305" s="8"/>
      <c r="I305" s="9">
        <f t="shared" si="4"/>
        <v>67.554</v>
      </c>
      <c r="J305" s="11"/>
    </row>
    <row r="306" spans="1:10">
      <c r="A306" s="6">
        <v>305</v>
      </c>
      <c r="B306" s="4" t="s">
        <v>414</v>
      </c>
      <c r="C306" s="3" t="s">
        <v>372</v>
      </c>
      <c r="D306" s="3" t="s">
        <v>415</v>
      </c>
      <c r="E306" s="7">
        <v>51.55</v>
      </c>
      <c r="F306" s="8"/>
      <c r="G306" s="9">
        <v>76.68</v>
      </c>
      <c r="H306" s="8"/>
      <c r="I306" s="9">
        <f t="shared" si="4"/>
        <v>66.628</v>
      </c>
      <c r="J306" s="8"/>
    </row>
    <row r="307" ht="14.25" spans="1:10">
      <c r="A307" s="6">
        <v>306</v>
      </c>
      <c r="B307" s="4" t="s">
        <v>416</v>
      </c>
      <c r="C307" s="3" t="s">
        <v>372</v>
      </c>
      <c r="D307" s="3" t="s">
        <v>417</v>
      </c>
      <c r="E307" s="7">
        <v>54.7</v>
      </c>
      <c r="F307" s="8"/>
      <c r="G307" s="9">
        <v>74.2</v>
      </c>
      <c r="H307" s="8"/>
      <c r="I307" s="9">
        <f t="shared" si="4"/>
        <v>66.4</v>
      </c>
      <c r="J307" s="11"/>
    </row>
    <row r="308" ht="14.25" spans="1:10">
      <c r="A308" s="6">
        <v>307</v>
      </c>
      <c r="B308" s="3" t="s">
        <v>418</v>
      </c>
      <c r="C308" s="3" t="s">
        <v>372</v>
      </c>
      <c r="D308" s="3" t="s">
        <v>419</v>
      </c>
      <c r="E308" s="7">
        <v>43.8</v>
      </c>
      <c r="F308" s="8"/>
      <c r="G308" s="9">
        <v>81.18</v>
      </c>
      <c r="H308" s="8"/>
      <c r="I308" s="9">
        <f t="shared" si="4"/>
        <v>66.228</v>
      </c>
      <c r="J308" s="12"/>
    </row>
    <row r="309" spans="1:10">
      <c r="A309" s="6">
        <v>308</v>
      </c>
      <c r="B309" s="3" t="s">
        <v>420</v>
      </c>
      <c r="C309" s="3" t="s">
        <v>372</v>
      </c>
      <c r="D309" s="3" t="s">
        <v>421</v>
      </c>
      <c r="E309" s="7">
        <v>43.5</v>
      </c>
      <c r="F309" s="8"/>
      <c r="G309" s="9">
        <v>79.98</v>
      </c>
      <c r="H309" s="8"/>
      <c r="I309" s="9">
        <f t="shared" si="4"/>
        <v>65.388</v>
      </c>
      <c r="J309" s="8"/>
    </row>
    <row r="310" spans="1:10">
      <c r="A310" s="6">
        <v>309</v>
      </c>
      <c r="B310" s="3" t="s">
        <v>422</v>
      </c>
      <c r="C310" s="3" t="s">
        <v>372</v>
      </c>
      <c r="D310" s="3" t="s">
        <v>423</v>
      </c>
      <c r="E310" s="7">
        <v>53</v>
      </c>
      <c r="F310" s="8"/>
      <c r="G310" s="9">
        <v>73</v>
      </c>
      <c r="H310" s="8"/>
      <c r="I310" s="9">
        <f t="shared" si="4"/>
        <v>65</v>
      </c>
      <c r="J310" s="8"/>
    </row>
    <row r="311" ht="14.25" spans="1:10">
      <c r="A311" s="6">
        <v>310</v>
      </c>
      <c r="B311" s="3" t="s">
        <v>424</v>
      </c>
      <c r="C311" s="3" t="s">
        <v>372</v>
      </c>
      <c r="D311" s="3" t="s">
        <v>425</v>
      </c>
      <c r="E311" s="7">
        <v>46.7</v>
      </c>
      <c r="F311" s="8"/>
      <c r="G311" s="9">
        <v>75.69</v>
      </c>
      <c r="H311" s="8"/>
      <c r="I311" s="9">
        <f t="shared" si="4"/>
        <v>64.094</v>
      </c>
      <c r="J311" s="12"/>
    </row>
    <row r="312" spans="1:10">
      <c r="A312" s="6">
        <v>311</v>
      </c>
      <c r="B312" s="3" t="s">
        <v>426</v>
      </c>
      <c r="C312" s="3" t="s">
        <v>372</v>
      </c>
      <c r="D312" s="3" t="s">
        <v>427</v>
      </c>
      <c r="E312" s="7">
        <v>40</v>
      </c>
      <c r="F312" s="8"/>
      <c r="G312" s="9">
        <v>77.14</v>
      </c>
      <c r="H312" s="8"/>
      <c r="I312" s="9">
        <f t="shared" si="4"/>
        <v>62.284</v>
      </c>
      <c r="J312" s="8"/>
    </row>
    <row r="313" spans="1:10">
      <c r="A313" s="6">
        <v>312</v>
      </c>
      <c r="B313" s="3" t="s">
        <v>428</v>
      </c>
      <c r="C313" s="3" t="s">
        <v>372</v>
      </c>
      <c r="D313" s="3" t="s">
        <v>429</v>
      </c>
      <c r="E313" s="7">
        <v>41</v>
      </c>
      <c r="F313" s="8"/>
      <c r="G313" s="9">
        <v>73.03</v>
      </c>
      <c r="H313" s="8"/>
      <c r="I313" s="9">
        <f t="shared" si="4"/>
        <v>60.218</v>
      </c>
      <c r="J313" s="8"/>
    </row>
    <row r="314" ht="14.25" spans="1:10">
      <c r="A314" s="6">
        <v>313</v>
      </c>
      <c r="B314" s="3" t="s">
        <v>430</v>
      </c>
      <c r="C314" s="3" t="s">
        <v>372</v>
      </c>
      <c r="D314" s="3" t="s">
        <v>431</v>
      </c>
      <c r="E314" s="7">
        <v>45.05</v>
      </c>
      <c r="F314" s="8"/>
      <c r="G314" s="9">
        <v>67.47</v>
      </c>
      <c r="H314" s="8"/>
      <c r="I314" s="9">
        <f t="shared" si="4"/>
        <v>58.502</v>
      </c>
      <c r="J314" s="12"/>
    </row>
    <row r="315" ht="14.25" spans="1:10">
      <c r="A315" s="6">
        <v>314</v>
      </c>
      <c r="B315" s="3" t="s">
        <v>432</v>
      </c>
      <c r="C315" s="3" t="s">
        <v>372</v>
      </c>
      <c r="D315" s="3" t="s">
        <v>433</v>
      </c>
      <c r="E315" s="7">
        <v>47.1</v>
      </c>
      <c r="F315" s="8"/>
      <c r="G315" s="9">
        <v>0</v>
      </c>
      <c r="H315" s="8"/>
      <c r="I315" s="9">
        <f t="shared" si="4"/>
        <v>18.84</v>
      </c>
      <c r="J315" s="12"/>
    </row>
    <row r="316" spans="1:10">
      <c r="A316" s="6">
        <v>315</v>
      </c>
      <c r="B316" s="3" t="s">
        <v>434</v>
      </c>
      <c r="C316" s="3" t="s">
        <v>372</v>
      </c>
      <c r="D316" s="3" t="s">
        <v>435</v>
      </c>
      <c r="E316" s="7">
        <v>40</v>
      </c>
      <c r="F316" s="8"/>
      <c r="G316" s="9">
        <v>0</v>
      </c>
      <c r="H316" s="8"/>
      <c r="I316" s="9">
        <f t="shared" si="4"/>
        <v>16</v>
      </c>
      <c r="J316" s="8"/>
    </row>
  </sheetData>
  <sortState ref="A2:J316">
    <sortCondition ref="C2:C316"/>
    <sortCondition ref="I2:I316" descending="1"/>
  </sortState>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50"/>
  <sheetViews>
    <sheetView topLeftCell="A28" workbookViewId="0">
      <selection activeCell="B42" sqref="B42"/>
    </sheetView>
  </sheetViews>
  <sheetFormatPr defaultColWidth="9" defaultRowHeight="13.5" outlineLevelCol="2"/>
  <cols>
    <col min="3" max="3" width="27.75" customWidth="1"/>
  </cols>
  <sheetData>
    <row r="1" spans="1:3">
      <c r="A1" s="1">
        <v>1</v>
      </c>
      <c r="B1" s="2" t="s">
        <v>13</v>
      </c>
      <c r="C1" s="3" t="s">
        <v>14</v>
      </c>
    </row>
    <row r="2" spans="1:3">
      <c r="A2" s="1">
        <v>2</v>
      </c>
      <c r="B2" s="2" t="s">
        <v>17</v>
      </c>
      <c r="C2" s="3" t="s">
        <v>14</v>
      </c>
    </row>
    <row r="3" spans="1:3">
      <c r="A3" s="1">
        <v>3</v>
      </c>
      <c r="B3" s="2" t="s">
        <v>19</v>
      </c>
      <c r="C3" s="3" t="s">
        <v>14</v>
      </c>
    </row>
    <row r="4" spans="1:3">
      <c r="A4" s="1">
        <v>4</v>
      </c>
      <c r="B4" s="2" t="s">
        <v>21</v>
      </c>
      <c r="C4" s="3" t="s">
        <v>14</v>
      </c>
    </row>
    <row r="5" spans="1:3">
      <c r="A5" s="1">
        <v>5</v>
      </c>
      <c r="B5" s="2" t="s">
        <v>23</v>
      </c>
      <c r="C5" s="3" t="s">
        <v>14</v>
      </c>
    </row>
    <row r="6" spans="1:3">
      <c r="A6" s="1">
        <v>6</v>
      </c>
      <c r="B6" s="2" t="s">
        <v>25</v>
      </c>
      <c r="C6" s="3" t="s">
        <v>14</v>
      </c>
    </row>
    <row r="7" spans="1:3">
      <c r="A7" s="1">
        <v>7</v>
      </c>
      <c r="B7" s="2" t="s">
        <v>27</v>
      </c>
      <c r="C7" s="3" t="s">
        <v>14</v>
      </c>
    </row>
    <row r="8" spans="1:3">
      <c r="A8" s="1">
        <v>8</v>
      </c>
      <c r="B8" s="2" t="s">
        <v>29</v>
      </c>
      <c r="C8" s="3" t="s">
        <v>14</v>
      </c>
    </row>
    <row r="9" spans="1:3">
      <c r="A9" s="1">
        <v>9</v>
      </c>
      <c r="B9" s="2" t="s">
        <v>31</v>
      </c>
      <c r="C9" s="3" t="s">
        <v>14</v>
      </c>
    </row>
    <row r="10" spans="1:3">
      <c r="A10" s="1">
        <v>10</v>
      </c>
      <c r="B10" s="2" t="s">
        <v>33</v>
      </c>
      <c r="C10" s="3" t="s">
        <v>14</v>
      </c>
    </row>
    <row r="11" spans="1:3">
      <c r="A11" s="1">
        <v>11</v>
      </c>
      <c r="B11" s="2" t="s">
        <v>35</v>
      </c>
      <c r="C11" s="3" t="s">
        <v>14</v>
      </c>
    </row>
    <row r="12" spans="1:3">
      <c r="A12" s="1">
        <v>12</v>
      </c>
      <c r="B12" s="2" t="s">
        <v>37</v>
      </c>
      <c r="C12" s="3" t="s">
        <v>14</v>
      </c>
    </row>
    <row r="13" spans="1:3">
      <c r="A13" s="1">
        <v>13</v>
      </c>
      <c r="B13" s="2" t="s">
        <v>39</v>
      </c>
      <c r="C13" s="3" t="s">
        <v>14</v>
      </c>
    </row>
    <row r="14" spans="1:3">
      <c r="A14" s="1">
        <v>14</v>
      </c>
      <c r="B14" s="2" t="s">
        <v>41</v>
      </c>
      <c r="C14" s="3" t="s">
        <v>14</v>
      </c>
    </row>
    <row r="15" spans="1:3">
      <c r="A15" s="1">
        <v>15</v>
      </c>
      <c r="B15" s="2" t="s">
        <v>43</v>
      </c>
      <c r="C15" s="3" t="s">
        <v>14</v>
      </c>
    </row>
    <row r="16" spans="1:3">
      <c r="A16" s="1">
        <v>16</v>
      </c>
      <c r="B16" s="2" t="s">
        <v>45</v>
      </c>
      <c r="C16" s="3" t="s">
        <v>14</v>
      </c>
    </row>
    <row r="17" spans="1:3">
      <c r="A17" s="1">
        <v>17</v>
      </c>
      <c r="B17" s="2" t="s">
        <v>47</v>
      </c>
      <c r="C17" s="3" t="s">
        <v>14</v>
      </c>
    </row>
    <row r="18" spans="1:3">
      <c r="A18" s="1">
        <v>18</v>
      </c>
      <c r="B18" s="2" t="s">
        <v>49</v>
      </c>
      <c r="C18" s="3" t="s">
        <v>14</v>
      </c>
    </row>
    <row r="19" spans="1:3">
      <c r="A19" s="1">
        <v>19</v>
      </c>
      <c r="B19" s="2" t="s">
        <v>51</v>
      </c>
      <c r="C19" s="3" t="s">
        <v>14</v>
      </c>
    </row>
    <row r="21" spans="1:3">
      <c r="A21" s="1">
        <v>36</v>
      </c>
      <c r="B21" s="2" t="s">
        <v>85</v>
      </c>
      <c r="C21" s="3" t="s">
        <v>86</v>
      </c>
    </row>
    <row r="22" spans="1:3">
      <c r="A22" s="1">
        <v>37</v>
      </c>
      <c r="B22" s="2" t="s">
        <v>88</v>
      </c>
      <c r="C22" s="3" t="s">
        <v>86</v>
      </c>
    </row>
    <row r="23" spans="1:3">
      <c r="A23" s="1">
        <v>38</v>
      </c>
      <c r="B23" s="2" t="s">
        <v>90</v>
      </c>
      <c r="C23" s="3" t="s">
        <v>86</v>
      </c>
    </row>
    <row r="24" spans="1:3">
      <c r="A24" s="1">
        <v>39</v>
      </c>
      <c r="B24" s="2" t="s">
        <v>92</v>
      </c>
      <c r="C24" s="3" t="s">
        <v>86</v>
      </c>
    </row>
    <row r="25" spans="1:3">
      <c r="A25" s="1">
        <v>40</v>
      </c>
      <c r="B25" s="2" t="s">
        <v>94</v>
      </c>
      <c r="C25" s="3" t="s">
        <v>86</v>
      </c>
    </row>
    <row r="26" spans="1:3">
      <c r="A26" s="1">
        <v>41</v>
      </c>
      <c r="B26" s="2" t="s">
        <v>96</v>
      </c>
      <c r="C26" s="3" t="s">
        <v>86</v>
      </c>
    </row>
    <row r="27" spans="1:3">
      <c r="A27" s="1">
        <v>42</v>
      </c>
      <c r="B27" s="2" t="s">
        <v>98</v>
      </c>
      <c r="C27" s="3" t="s">
        <v>86</v>
      </c>
    </row>
    <row r="28" spans="1:3">
      <c r="A28" s="1">
        <v>43</v>
      </c>
      <c r="B28" s="2" t="s">
        <v>100</v>
      </c>
      <c r="C28" s="3" t="s">
        <v>86</v>
      </c>
    </row>
    <row r="29" spans="1:3">
      <c r="A29" s="1">
        <v>44</v>
      </c>
      <c r="B29" s="2" t="s">
        <v>102</v>
      </c>
      <c r="C29" s="3" t="s">
        <v>86</v>
      </c>
    </row>
    <row r="30" spans="1:3">
      <c r="A30" s="1">
        <v>45</v>
      </c>
      <c r="B30" s="2" t="s">
        <v>104</v>
      </c>
      <c r="C30" s="3" t="s">
        <v>86</v>
      </c>
    </row>
    <row r="31" spans="1:3">
      <c r="A31" s="1">
        <v>46</v>
      </c>
      <c r="B31" s="2" t="s">
        <v>106</v>
      </c>
      <c r="C31" s="3" t="s">
        <v>86</v>
      </c>
    </row>
    <row r="32" spans="1:3">
      <c r="A32" s="1">
        <v>47</v>
      </c>
      <c r="B32" s="2" t="s">
        <v>108</v>
      </c>
      <c r="C32" s="3" t="s">
        <v>86</v>
      </c>
    </row>
    <row r="33" spans="1:3">
      <c r="A33" s="1">
        <v>48</v>
      </c>
      <c r="B33" s="2" t="s">
        <v>110</v>
      </c>
      <c r="C33" s="3" t="s">
        <v>86</v>
      </c>
    </row>
    <row r="34" spans="1:3">
      <c r="A34" s="1">
        <v>49</v>
      </c>
      <c r="B34" s="2" t="s">
        <v>112</v>
      </c>
      <c r="C34" s="3" t="s">
        <v>86</v>
      </c>
    </row>
    <row r="35" spans="1:3">
      <c r="A35" s="1">
        <v>50</v>
      </c>
      <c r="B35" s="2" t="s">
        <v>114</v>
      </c>
      <c r="C35" s="3" t="s">
        <v>86</v>
      </c>
    </row>
    <row r="36" spans="1:3">
      <c r="A36" s="1">
        <v>51</v>
      </c>
      <c r="B36" s="2" t="s">
        <v>116</v>
      </c>
      <c r="C36" s="3" t="s">
        <v>86</v>
      </c>
    </row>
    <row r="38" spans="1:3">
      <c r="A38" s="1">
        <v>70</v>
      </c>
      <c r="B38" s="2" t="s">
        <v>154</v>
      </c>
      <c r="C38" s="3" t="s">
        <v>155</v>
      </c>
    </row>
    <row r="39" spans="1:3">
      <c r="A39" s="1">
        <v>71</v>
      </c>
      <c r="B39" s="2" t="s">
        <v>157</v>
      </c>
      <c r="C39" s="3" t="s">
        <v>155</v>
      </c>
    </row>
    <row r="40" spans="1:3">
      <c r="A40" s="1">
        <v>72</v>
      </c>
      <c r="B40" s="2" t="s">
        <v>159</v>
      </c>
      <c r="C40" s="3" t="s">
        <v>155</v>
      </c>
    </row>
    <row r="41" spans="1:3">
      <c r="A41" s="1">
        <v>73</v>
      </c>
      <c r="B41" s="2" t="s">
        <v>161</v>
      </c>
      <c r="C41" s="3" t="s">
        <v>155</v>
      </c>
    </row>
    <row r="42" spans="1:3">
      <c r="A42" s="1">
        <v>74</v>
      </c>
      <c r="B42" s="2" t="s">
        <v>169</v>
      </c>
      <c r="C42" s="3" t="s">
        <v>155</v>
      </c>
    </row>
    <row r="43" spans="1:3">
      <c r="A43" s="1">
        <v>75</v>
      </c>
      <c r="B43" s="2" t="s">
        <v>167</v>
      </c>
      <c r="C43" s="3" t="s">
        <v>155</v>
      </c>
    </row>
    <row r="44" spans="1:3">
      <c r="A44" s="1">
        <v>76</v>
      </c>
      <c r="B44" s="2" t="s">
        <v>165</v>
      </c>
      <c r="C44" s="3" t="s">
        <v>155</v>
      </c>
    </row>
    <row r="45" spans="1:3">
      <c r="A45" s="1">
        <v>77</v>
      </c>
      <c r="B45" s="2" t="s">
        <v>163</v>
      </c>
      <c r="C45" s="3" t="s">
        <v>155</v>
      </c>
    </row>
    <row r="46" spans="1:3">
      <c r="A46" s="1">
        <v>78</v>
      </c>
      <c r="B46" s="2" t="s">
        <v>173</v>
      </c>
      <c r="C46" s="3" t="s">
        <v>155</v>
      </c>
    </row>
    <row r="47" spans="1:3">
      <c r="A47" s="1">
        <v>79</v>
      </c>
      <c r="B47" s="2" t="s">
        <v>171</v>
      </c>
      <c r="C47" s="3" t="s">
        <v>155</v>
      </c>
    </row>
    <row r="48" spans="1:3">
      <c r="A48" s="1">
        <v>80</v>
      </c>
      <c r="B48" s="2" t="s">
        <v>177</v>
      </c>
      <c r="C48" s="3" t="s">
        <v>155</v>
      </c>
    </row>
    <row r="49" spans="1:3">
      <c r="A49" s="1">
        <v>81</v>
      </c>
      <c r="B49" s="2" t="s">
        <v>179</v>
      </c>
      <c r="C49" s="3" t="s">
        <v>155</v>
      </c>
    </row>
    <row r="50" spans="1:3">
      <c r="A50" s="1">
        <v>82</v>
      </c>
      <c r="B50" s="2" t="s">
        <v>183</v>
      </c>
      <c r="C50" s="3" t="s">
        <v>155</v>
      </c>
    </row>
    <row r="51" spans="1:3">
      <c r="A51" s="1">
        <v>83</v>
      </c>
      <c r="B51" s="2" t="s">
        <v>181</v>
      </c>
      <c r="C51" s="3" t="s">
        <v>155</v>
      </c>
    </row>
    <row r="52" spans="1:3">
      <c r="A52" s="1">
        <v>84</v>
      </c>
      <c r="B52" s="2" t="s">
        <v>189</v>
      </c>
      <c r="C52" s="3" t="s">
        <v>155</v>
      </c>
    </row>
    <row r="53" spans="1:3">
      <c r="A53" s="1">
        <v>85</v>
      </c>
      <c r="B53" s="2" t="s">
        <v>175</v>
      </c>
      <c r="C53" s="4" t="s">
        <v>155</v>
      </c>
    </row>
    <row r="54" spans="1:3">
      <c r="A54" s="1">
        <v>86</v>
      </c>
      <c r="B54" s="2" t="s">
        <v>193</v>
      </c>
      <c r="C54" s="3" t="s">
        <v>155</v>
      </c>
    </row>
    <row r="55" spans="1:3">
      <c r="A55" s="1">
        <v>87</v>
      </c>
      <c r="B55" s="2" t="s">
        <v>187</v>
      </c>
      <c r="C55" s="3" t="s">
        <v>155</v>
      </c>
    </row>
    <row r="56" spans="1:3">
      <c r="A56" s="1">
        <v>88</v>
      </c>
      <c r="B56" s="2" t="s">
        <v>191</v>
      </c>
      <c r="C56" s="3" t="s">
        <v>155</v>
      </c>
    </row>
    <row r="57" spans="1:3">
      <c r="A57" s="1">
        <v>89</v>
      </c>
      <c r="B57" s="2" t="s">
        <v>185</v>
      </c>
      <c r="C57" s="3" t="s">
        <v>155</v>
      </c>
    </row>
    <row r="58" spans="1:3">
      <c r="A58" s="1">
        <v>90</v>
      </c>
      <c r="B58" s="2" t="s">
        <v>195</v>
      </c>
      <c r="C58" s="3" t="s">
        <v>155</v>
      </c>
    </row>
    <row r="60" spans="1:3">
      <c r="A60" s="5">
        <v>133</v>
      </c>
      <c r="B60" s="2" t="s">
        <v>281</v>
      </c>
      <c r="C60" s="2" t="s">
        <v>282</v>
      </c>
    </row>
    <row r="61" spans="1:3">
      <c r="A61" s="5">
        <v>134</v>
      </c>
      <c r="B61" s="2" t="s">
        <v>284</v>
      </c>
      <c r="C61" s="2" t="s">
        <v>282</v>
      </c>
    </row>
    <row r="62" spans="1:3">
      <c r="A62" s="5">
        <v>135</v>
      </c>
      <c r="B62" s="2" t="s">
        <v>286</v>
      </c>
      <c r="C62" s="2" t="s">
        <v>282</v>
      </c>
    </row>
    <row r="63" spans="1:3">
      <c r="A63" s="5">
        <v>136</v>
      </c>
      <c r="B63" s="2" t="s">
        <v>292</v>
      </c>
      <c r="C63" s="2" t="s">
        <v>282</v>
      </c>
    </row>
    <row r="64" spans="1:3">
      <c r="A64" s="5">
        <v>137</v>
      </c>
      <c r="B64" s="2" t="s">
        <v>290</v>
      </c>
      <c r="C64" s="2" t="s">
        <v>282</v>
      </c>
    </row>
    <row r="65" spans="1:3">
      <c r="A65" s="5">
        <v>138</v>
      </c>
      <c r="B65" s="2" t="s">
        <v>288</v>
      </c>
      <c r="C65" s="2" t="s">
        <v>282</v>
      </c>
    </row>
    <row r="66" spans="1:3">
      <c r="A66" s="5">
        <v>139</v>
      </c>
      <c r="B66" s="2" t="s">
        <v>298</v>
      </c>
      <c r="C66" s="2" t="s">
        <v>282</v>
      </c>
    </row>
    <row r="67" spans="1:3">
      <c r="A67" s="5">
        <v>140</v>
      </c>
      <c r="B67" s="2" t="s">
        <v>294</v>
      </c>
      <c r="C67" s="2" t="s">
        <v>282</v>
      </c>
    </row>
    <row r="68" spans="1:3">
      <c r="A68" s="5">
        <v>141</v>
      </c>
      <c r="B68" s="2" t="s">
        <v>296</v>
      </c>
      <c r="C68" s="2" t="s">
        <v>282</v>
      </c>
    </row>
    <row r="69" spans="1:3">
      <c r="A69" s="5">
        <v>142</v>
      </c>
      <c r="B69" s="2" t="s">
        <v>300</v>
      </c>
      <c r="C69" s="2" t="s">
        <v>282</v>
      </c>
    </row>
    <row r="71" spans="1:3">
      <c r="A71" s="1">
        <v>143</v>
      </c>
      <c r="B71" s="2" t="s">
        <v>302</v>
      </c>
      <c r="C71" s="3" t="s">
        <v>303</v>
      </c>
    </row>
    <row r="72" spans="1:3">
      <c r="A72" s="1">
        <v>144</v>
      </c>
      <c r="B72" s="2" t="s">
        <v>307</v>
      </c>
      <c r="C72" s="3" t="s">
        <v>303</v>
      </c>
    </row>
    <row r="73" spans="1:3">
      <c r="A73" s="1">
        <v>145</v>
      </c>
      <c r="B73" s="2" t="s">
        <v>305</v>
      </c>
      <c r="C73" s="3" t="s">
        <v>303</v>
      </c>
    </row>
    <row r="74" spans="1:3">
      <c r="A74" s="1">
        <v>146</v>
      </c>
      <c r="B74" s="2" t="s">
        <v>309</v>
      </c>
      <c r="C74" s="3" t="s">
        <v>303</v>
      </c>
    </row>
    <row r="75" spans="1:3">
      <c r="A75" s="1">
        <v>147</v>
      </c>
      <c r="B75" s="2" t="s">
        <v>311</v>
      </c>
      <c r="C75" s="3" t="s">
        <v>303</v>
      </c>
    </row>
    <row r="76" spans="1:3">
      <c r="A76" s="1">
        <v>148</v>
      </c>
      <c r="B76" s="2" t="s">
        <v>313</v>
      </c>
      <c r="C76" s="3" t="s">
        <v>303</v>
      </c>
    </row>
    <row r="77" spans="1:3">
      <c r="A77" s="1">
        <v>149</v>
      </c>
      <c r="B77" s="2" t="s">
        <v>315</v>
      </c>
      <c r="C77" s="3" t="s">
        <v>303</v>
      </c>
    </row>
    <row r="78" spans="1:3">
      <c r="A78" s="1">
        <v>150</v>
      </c>
      <c r="B78" s="2" t="s">
        <v>325</v>
      </c>
      <c r="C78" s="3" t="s">
        <v>303</v>
      </c>
    </row>
    <row r="79" spans="1:3">
      <c r="A79" s="1">
        <v>151</v>
      </c>
      <c r="B79" s="2" t="s">
        <v>323</v>
      </c>
      <c r="C79" s="3" t="s">
        <v>303</v>
      </c>
    </row>
    <row r="80" spans="1:3">
      <c r="A80" s="1">
        <v>152</v>
      </c>
      <c r="B80" s="2" t="s">
        <v>319</v>
      </c>
      <c r="C80" s="3" t="s">
        <v>303</v>
      </c>
    </row>
    <row r="81" spans="1:3">
      <c r="A81" s="1">
        <v>153</v>
      </c>
      <c r="B81" s="2" t="s">
        <v>317</v>
      </c>
      <c r="C81" s="3" t="s">
        <v>303</v>
      </c>
    </row>
    <row r="82" spans="1:3">
      <c r="A82" s="1">
        <v>154</v>
      </c>
      <c r="B82" s="2" t="s">
        <v>321</v>
      </c>
      <c r="C82" s="3" t="s">
        <v>303</v>
      </c>
    </row>
    <row r="83" spans="1:3">
      <c r="A83" s="1">
        <v>155</v>
      </c>
      <c r="B83" s="2" t="s">
        <v>327</v>
      </c>
      <c r="C83" s="3" t="s">
        <v>303</v>
      </c>
    </row>
    <row r="84" spans="1:3">
      <c r="A84" s="1">
        <v>156</v>
      </c>
      <c r="B84" s="2" t="s">
        <v>341</v>
      </c>
      <c r="C84" s="3" t="s">
        <v>303</v>
      </c>
    </row>
    <row r="85" spans="1:3">
      <c r="A85" s="1">
        <v>157</v>
      </c>
      <c r="B85" s="2" t="s">
        <v>329</v>
      </c>
      <c r="C85" s="3" t="s">
        <v>303</v>
      </c>
    </row>
    <row r="86" spans="1:3">
      <c r="A86" s="1">
        <v>158</v>
      </c>
      <c r="B86" s="2" t="s">
        <v>333</v>
      </c>
      <c r="C86" s="3" t="s">
        <v>303</v>
      </c>
    </row>
    <row r="87" spans="1:3">
      <c r="A87" s="1">
        <v>159</v>
      </c>
      <c r="B87" s="2" t="s">
        <v>335</v>
      </c>
      <c r="C87" s="3" t="s">
        <v>303</v>
      </c>
    </row>
    <row r="88" spans="1:3">
      <c r="A88" s="1">
        <v>160</v>
      </c>
      <c r="B88" s="2" t="s">
        <v>339</v>
      </c>
      <c r="C88" s="3" t="s">
        <v>303</v>
      </c>
    </row>
    <row r="90" spans="1:3">
      <c r="A90" s="1">
        <v>177</v>
      </c>
      <c r="B90" s="2" t="s">
        <v>371</v>
      </c>
      <c r="C90" s="3" t="s">
        <v>372</v>
      </c>
    </row>
    <row r="91" spans="1:3">
      <c r="A91" s="1">
        <v>178</v>
      </c>
      <c r="B91" s="2" t="s">
        <v>374</v>
      </c>
      <c r="C91" s="3" t="s">
        <v>372</v>
      </c>
    </row>
    <row r="92" spans="1:3">
      <c r="A92" s="1">
        <v>179</v>
      </c>
      <c r="B92" s="2" t="s">
        <v>376</v>
      </c>
      <c r="C92" s="3" t="s">
        <v>372</v>
      </c>
    </row>
    <row r="93" spans="1:3">
      <c r="A93" s="1">
        <v>180</v>
      </c>
      <c r="B93" s="2" t="s">
        <v>378</v>
      </c>
      <c r="C93" s="3" t="s">
        <v>372</v>
      </c>
    </row>
    <row r="94" spans="1:3">
      <c r="A94" s="1">
        <v>181</v>
      </c>
      <c r="B94" s="2" t="s">
        <v>380</v>
      </c>
      <c r="C94" s="3" t="s">
        <v>372</v>
      </c>
    </row>
    <row r="95" spans="1:3">
      <c r="A95" s="1">
        <v>182</v>
      </c>
      <c r="B95" s="2" t="s">
        <v>382</v>
      </c>
      <c r="C95" s="3" t="s">
        <v>372</v>
      </c>
    </row>
    <row r="96" spans="1:3">
      <c r="A96" s="1">
        <v>183</v>
      </c>
      <c r="B96" s="2" t="s">
        <v>386</v>
      </c>
      <c r="C96" s="3" t="s">
        <v>372</v>
      </c>
    </row>
    <row r="97" spans="1:3">
      <c r="A97" s="1">
        <v>184</v>
      </c>
      <c r="B97" s="2" t="s">
        <v>388</v>
      </c>
      <c r="C97" s="3" t="s">
        <v>372</v>
      </c>
    </row>
    <row r="98" spans="1:3">
      <c r="A98" s="1">
        <v>185</v>
      </c>
      <c r="B98" s="2" t="s">
        <v>396</v>
      </c>
      <c r="C98" s="3" t="s">
        <v>372</v>
      </c>
    </row>
    <row r="99" spans="1:3">
      <c r="A99" s="1">
        <v>186</v>
      </c>
      <c r="B99" s="2" t="s">
        <v>416</v>
      </c>
      <c r="C99" s="3" t="s">
        <v>372</v>
      </c>
    </row>
    <row r="100" spans="1:3">
      <c r="A100" s="1">
        <v>187</v>
      </c>
      <c r="B100" s="2" t="s">
        <v>394</v>
      </c>
      <c r="C100" s="3" t="s">
        <v>372</v>
      </c>
    </row>
    <row r="101" spans="1:3">
      <c r="A101" s="1">
        <v>188</v>
      </c>
      <c r="B101" s="2" t="s">
        <v>392</v>
      </c>
      <c r="C101" s="3" t="s">
        <v>372</v>
      </c>
    </row>
    <row r="102" spans="1:3">
      <c r="A102" s="1">
        <v>189</v>
      </c>
      <c r="B102" s="2" t="s">
        <v>384</v>
      </c>
      <c r="C102" s="3" t="s">
        <v>372</v>
      </c>
    </row>
    <row r="103" spans="1:3">
      <c r="A103" s="1">
        <v>190</v>
      </c>
      <c r="B103" s="2" t="s">
        <v>390</v>
      </c>
      <c r="C103" s="3" t="s">
        <v>372</v>
      </c>
    </row>
    <row r="104" spans="1:3">
      <c r="A104" s="1">
        <v>191</v>
      </c>
      <c r="B104" s="2" t="s">
        <v>398</v>
      </c>
      <c r="C104" s="3" t="s">
        <v>372</v>
      </c>
    </row>
    <row r="105" spans="1:3">
      <c r="A105" s="1">
        <v>192</v>
      </c>
      <c r="B105" s="2" t="s">
        <v>402</v>
      </c>
      <c r="C105" s="3" t="s">
        <v>372</v>
      </c>
    </row>
    <row r="106" spans="1:3">
      <c r="A106" s="1">
        <v>193</v>
      </c>
      <c r="B106" s="2" t="s">
        <v>400</v>
      </c>
      <c r="C106" s="3" t="s">
        <v>372</v>
      </c>
    </row>
    <row r="107" spans="1:3">
      <c r="A107" s="1">
        <v>194</v>
      </c>
      <c r="B107" s="2" t="s">
        <v>412</v>
      </c>
      <c r="C107" s="3" t="s">
        <v>372</v>
      </c>
    </row>
    <row r="109" spans="1:3">
      <c r="A109" s="1">
        <v>209</v>
      </c>
      <c r="B109" s="2" t="s">
        <v>436</v>
      </c>
      <c r="C109" s="3" t="s">
        <v>437</v>
      </c>
    </row>
    <row r="110" spans="1:3">
      <c r="A110" s="1">
        <v>210</v>
      </c>
      <c r="B110" s="2" t="s">
        <v>439</v>
      </c>
      <c r="C110" s="3" t="s">
        <v>437</v>
      </c>
    </row>
    <row r="111" spans="1:3">
      <c r="A111" s="1">
        <v>211</v>
      </c>
      <c r="B111" s="2" t="s">
        <v>441</v>
      </c>
      <c r="C111" s="3" t="s">
        <v>437</v>
      </c>
    </row>
    <row r="112" spans="1:3">
      <c r="A112" s="1">
        <v>212</v>
      </c>
      <c r="B112" s="2" t="s">
        <v>443</v>
      </c>
      <c r="C112" s="3" t="s">
        <v>437</v>
      </c>
    </row>
    <row r="113" spans="1:3">
      <c r="A113" s="1">
        <v>213</v>
      </c>
      <c r="B113" s="2" t="s">
        <v>445</v>
      </c>
      <c r="C113" s="3" t="s">
        <v>437</v>
      </c>
    </row>
    <row r="114" spans="1:3">
      <c r="A114" s="1">
        <v>214</v>
      </c>
      <c r="B114" s="2" t="s">
        <v>449</v>
      </c>
      <c r="C114" s="3" t="s">
        <v>437</v>
      </c>
    </row>
    <row r="115" spans="1:3">
      <c r="A115" s="1">
        <v>215</v>
      </c>
      <c r="B115" s="2" t="s">
        <v>455</v>
      </c>
      <c r="C115" s="3" t="s">
        <v>437</v>
      </c>
    </row>
    <row r="116" spans="1:3">
      <c r="A116" s="1">
        <v>216</v>
      </c>
      <c r="B116" s="2" t="s">
        <v>451</v>
      </c>
      <c r="C116" s="3" t="s">
        <v>437</v>
      </c>
    </row>
    <row r="117" spans="1:3">
      <c r="A117" s="1">
        <v>217</v>
      </c>
      <c r="B117" s="2" t="s">
        <v>459</v>
      </c>
      <c r="C117" s="3" t="s">
        <v>437</v>
      </c>
    </row>
    <row r="118" spans="1:3">
      <c r="A118" s="1">
        <v>218</v>
      </c>
      <c r="B118" s="2" t="s">
        <v>453</v>
      </c>
      <c r="C118" s="3" t="s">
        <v>437</v>
      </c>
    </row>
    <row r="119" spans="1:3">
      <c r="A119" s="1">
        <v>219</v>
      </c>
      <c r="B119" s="2" t="s">
        <v>447</v>
      </c>
      <c r="C119" s="3" t="s">
        <v>437</v>
      </c>
    </row>
    <row r="120" spans="1:3">
      <c r="A120" s="1">
        <v>220</v>
      </c>
      <c r="B120" s="2" t="s">
        <v>457</v>
      </c>
      <c r="C120" s="3" t="s">
        <v>437</v>
      </c>
    </row>
    <row r="121" spans="1:3">
      <c r="A121" s="1">
        <v>221</v>
      </c>
      <c r="B121" s="2" t="s">
        <v>461</v>
      </c>
      <c r="C121" s="3" t="s">
        <v>437</v>
      </c>
    </row>
    <row r="122" spans="1:3">
      <c r="A122" s="1">
        <v>222</v>
      </c>
      <c r="B122" s="2" t="s">
        <v>463</v>
      </c>
      <c r="C122" s="3" t="s">
        <v>437</v>
      </c>
    </row>
    <row r="123" spans="1:3">
      <c r="A123" s="1">
        <v>223</v>
      </c>
      <c r="B123" s="2" t="s">
        <v>469</v>
      </c>
      <c r="C123" s="3" t="s">
        <v>437</v>
      </c>
    </row>
    <row r="124" spans="1:3">
      <c r="A124" s="1">
        <v>224</v>
      </c>
      <c r="B124" s="2" t="s">
        <v>467</v>
      </c>
      <c r="C124" s="3" t="s">
        <v>437</v>
      </c>
    </row>
    <row r="125" spans="1:3">
      <c r="A125" s="1">
        <v>225</v>
      </c>
      <c r="B125" s="2" t="s">
        <v>465</v>
      </c>
      <c r="C125" s="3" t="s">
        <v>437</v>
      </c>
    </row>
    <row r="126" spans="1:3">
      <c r="A126" s="1">
        <v>226</v>
      </c>
      <c r="B126" s="2" t="s">
        <v>473</v>
      </c>
      <c r="C126" s="3" t="s">
        <v>437</v>
      </c>
    </row>
    <row r="127" spans="1:3">
      <c r="A127" s="1">
        <v>227</v>
      </c>
      <c r="B127" s="2" t="s">
        <v>471</v>
      </c>
      <c r="C127" s="3" t="s">
        <v>437</v>
      </c>
    </row>
    <row r="128" spans="1:3">
      <c r="A128" s="1">
        <v>228</v>
      </c>
      <c r="B128" s="2" t="s">
        <v>475</v>
      </c>
      <c r="C128" s="3" t="s">
        <v>437</v>
      </c>
    </row>
    <row r="130" spans="1:3">
      <c r="A130" s="1">
        <v>269</v>
      </c>
      <c r="B130" s="2" t="s">
        <v>557</v>
      </c>
      <c r="C130" s="3" t="s">
        <v>558</v>
      </c>
    </row>
    <row r="131" spans="1:3">
      <c r="A131" s="1">
        <v>270</v>
      </c>
      <c r="B131" s="2" t="s">
        <v>560</v>
      </c>
      <c r="C131" s="3" t="s">
        <v>558</v>
      </c>
    </row>
    <row r="132" spans="1:3">
      <c r="A132" s="1">
        <v>271</v>
      </c>
      <c r="B132" s="2" t="s">
        <v>562</v>
      </c>
      <c r="C132" s="3" t="s">
        <v>558</v>
      </c>
    </row>
    <row r="133" spans="1:3">
      <c r="A133" s="1">
        <v>272</v>
      </c>
      <c r="B133" s="2" t="s">
        <v>564</v>
      </c>
      <c r="C133" s="3" t="s">
        <v>558</v>
      </c>
    </row>
    <row r="134" spans="1:3">
      <c r="A134" s="1">
        <v>273</v>
      </c>
      <c r="B134" s="2" t="s">
        <v>566</v>
      </c>
      <c r="C134" s="3" t="s">
        <v>558</v>
      </c>
    </row>
    <row r="135" spans="1:3">
      <c r="A135" s="1">
        <v>274</v>
      </c>
      <c r="B135" s="2" t="s">
        <v>568</v>
      </c>
      <c r="C135" s="3" t="s">
        <v>558</v>
      </c>
    </row>
    <row r="136" spans="1:3">
      <c r="A136" s="1">
        <v>275</v>
      </c>
      <c r="B136" s="2" t="s">
        <v>570</v>
      </c>
      <c r="C136" s="3" t="s">
        <v>558</v>
      </c>
    </row>
    <row r="137" spans="1:3">
      <c r="A137" s="1">
        <v>276</v>
      </c>
      <c r="B137" s="2" t="s">
        <v>572</v>
      </c>
      <c r="C137" s="3" t="s">
        <v>558</v>
      </c>
    </row>
    <row r="139" spans="1:3">
      <c r="A139" s="1">
        <v>283</v>
      </c>
      <c r="B139" s="2" t="s">
        <v>585</v>
      </c>
      <c r="C139" s="3" t="s">
        <v>586</v>
      </c>
    </row>
    <row r="140" spans="1:3">
      <c r="A140" s="1">
        <v>284</v>
      </c>
      <c r="B140" s="2" t="s">
        <v>588</v>
      </c>
      <c r="C140" s="3" t="s">
        <v>586</v>
      </c>
    </row>
    <row r="141" spans="1:3">
      <c r="A141" s="1">
        <v>285</v>
      </c>
      <c r="B141" s="2" t="s">
        <v>592</v>
      </c>
      <c r="C141" s="3" t="s">
        <v>586</v>
      </c>
    </row>
    <row r="142" spans="1:3">
      <c r="A142" s="1">
        <v>286</v>
      </c>
      <c r="B142" s="2" t="s">
        <v>594</v>
      </c>
      <c r="C142" s="3" t="s">
        <v>586</v>
      </c>
    </row>
    <row r="143" spans="1:3">
      <c r="A143" s="1">
        <v>287</v>
      </c>
      <c r="B143" s="2" t="s">
        <v>590</v>
      </c>
      <c r="C143" s="3" t="s">
        <v>586</v>
      </c>
    </row>
    <row r="144" spans="1:3">
      <c r="A144" s="1">
        <v>288</v>
      </c>
      <c r="B144" s="2" t="s">
        <v>600</v>
      </c>
      <c r="C144" s="3" t="s">
        <v>586</v>
      </c>
    </row>
    <row r="145" spans="1:3">
      <c r="A145" s="1">
        <v>289</v>
      </c>
      <c r="B145" s="2" t="s">
        <v>598</v>
      </c>
      <c r="C145" s="3" t="s">
        <v>586</v>
      </c>
    </row>
    <row r="146" spans="1:3">
      <c r="A146" s="1">
        <v>290</v>
      </c>
      <c r="B146" s="2" t="s">
        <v>596</v>
      </c>
      <c r="C146" s="3" t="s">
        <v>586</v>
      </c>
    </row>
    <row r="147" spans="1:3">
      <c r="A147" s="1">
        <v>291</v>
      </c>
      <c r="B147" s="2" t="s">
        <v>610</v>
      </c>
      <c r="C147" s="3" t="s">
        <v>586</v>
      </c>
    </row>
    <row r="148" spans="1:3">
      <c r="A148" s="1">
        <v>292</v>
      </c>
      <c r="B148" s="2" t="s">
        <v>602</v>
      </c>
      <c r="C148" s="3" t="s">
        <v>586</v>
      </c>
    </row>
    <row r="149" spans="1:3">
      <c r="A149" s="1">
        <v>293</v>
      </c>
      <c r="B149" s="2" t="s">
        <v>606</v>
      </c>
      <c r="C149" s="3" t="s">
        <v>586</v>
      </c>
    </row>
    <row r="150" spans="1:3">
      <c r="A150" s="1">
        <v>294</v>
      </c>
      <c r="B150" s="2" t="s">
        <v>608</v>
      </c>
      <c r="C150" s="3" t="s">
        <v>586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行者</cp:lastModifiedBy>
  <dcterms:created xsi:type="dcterms:W3CDTF">2020-09-27T08:47:00Z</dcterms:created>
  <dcterms:modified xsi:type="dcterms:W3CDTF">2020-09-28T09:25:07Z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